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rçamento Sintético" sheetId="1" state="visible" r:id="rId2"/>
  </sheets>
  <definedNames>
    <definedName function="false" hidden="false" localSheetId="0" name="_xlnm.Print_Titles" vbProcedure="false">'Orçamento Sintético'!$1:$5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<sst xmlns="http://schemas.openxmlformats.org/spreadsheetml/2006/main" count="283" uniqueCount="184">
  <si>
    <t xml:space="preserve">Obra</t>
  </si>
  <si>
    <t xml:space="preserve">B.D.I.</t>
  </si>
  <si>
    <t xml:space="preserve">Encargos Sociais</t>
  </si>
  <si>
    <t xml:space="preserve">SAMU - Rua 13 de Maio, 623, Centro - Ijuí/RS</t>
  </si>
  <si>
    <t xml:space="preserve">20,7%</t>
  </si>
  <si>
    <t xml:space="preserve">Não Desonerado</t>
  </si>
  <si>
    <t xml:space="preserve">Planilha Orçamentária Sintética Com Valor do Material e da Mão de Obra</t>
  </si>
  <si>
    <t xml:space="preserve">Item</t>
  </si>
  <si>
    <t xml:space="preserve">Código</t>
  </si>
  <si>
    <t xml:space="preserve">Banco</t>
  </si>
  <si>
    <t xml:space="preserve">Descrição</t>
  </si>
  <si>
    <t xml:space="preserve">Und</t>
  </si>
  <si>
    <t xml:space="preserve">Quant.</t>
  </si>
  <si>
    <t xml:space="preserve">Valor Unit com BDI</t>
  </si>
  <si>
    <t xml:space="preserve">Total</t>
  </si>
  <si>
    <t xml:space="preserve">M. O.</t>
  </si>
  <si>
    <t xml:space="preserve">MAT.</t>
  </si>
  <si>
    <t xml:space="preserve"> 1 </t>
  </si>
  <si>
    <t xml:space="preserve">DEMOLIÇÕES/REMOÇÕES</t>
  </si>
  <si>
    <t xml:space="preserve"> 1.1 </t>
  </si>
  <si>
    <t xml:space="preserve"> 97647 </t>
  </si>
  <si>
    <t xml:space="preserve">SINAPI</t>
  </si>
  <si>
    <t xml:space="preserve">REMOÇÃO DE TELHAS, DE FIBROCIMENTO, METÁLICA E CERÂMICA, DE FORMA MANUAL, SEM REAPROVEITAMENTO. AF_12/2017</t>
  </si>
  <si>
    <t xml:space="preserve">m²</t>
  </si>
  <si>
    <t xml:space="preserve"> 97650 </t>
  </si>
  <si>
    <t xml:space="preserve">REMOÇÃO DE TRAMA DE MADEIRA PARA COBERTURA, DE FORMA MANUAL, SEM REAPROVEITAMENTO. AF_12/2017</t>
  </si>
  <si>
    <t xml:space="preserve"> 1.2 </t>
  </si>
  <si>
    <t xml:space="preserve"> 97640 </t>
  </si>
  <si>
    <t xml:space="preserve">REMOÇÃO DE FORROS DE DRYWALL, PVC E MADEIRA, DE FORMA MANUAL, SEM REAPROVEITAMENTO. AF_12/2017</t>
  </si>
  <si>
    <t xml:space="preserve"> 1.3 </t>
  </si>
  <si>
    <t xml:space="preserve"> 97633 </t>
  </si>
  <si>
    <t xml:space="preserve">DEMOLIÇÃO DE REVESTIMENTO CERÂMICO, DE FORMA MANUAL, SEM REAPROVEITAMENTO. AF_12/2017</t>
  </si>
  <si>
    <t xml:space="preserve"> 1.4 </t>
  </si>
  <si>
    <t xml:space="preserve"> 97631 </t>
  </si>
  <si>
    <t xml:space="preserve">DEMOLIÇÃO DE ARGAMASSAS, DE FORMA MANUAL, SEM REAPROVEITAMENTO. AF_12/2017</t>
  </si>
  <si>
    <t xml:space="preserve"> 1.5 </t>
  </si>
  <si>
    <t xml:space="preserve"> 022194 </t>
  </si>
  <si>
    <t xml:space="preserve">SBC</t>
  </si>
  <si>
    <t xml:space="preserve">RETIRADA GRADES DE FERRO</t>
  </si>
  <si>
    <t xml:space="preserve"> 1.6 </t>
  </si>
  <si>
    <t xml:space="preserve"> 023112 </t>
  </si>
  <si>
    <t xml:space="preserve">RETIRADA E REMOCAO DE CALHA</t>
  </si>
  <si>
    <t xml:space="preserve">M</t>
  </si>
  <si>
    <t xml:space="preserve"> 3 </t>
  </si>
  <si>
    <t xml:space="preserve">FUNDAÇÃO</t>
  </si>
  <si>
    <t xml:space="preserve"> 3.1 </t>
  </si>
  <si>
    <t xml:space="preserve"> 96523 </t>
  </si>
  <si>
    <t xml:space="preserve">ESCAVAÇÃO MANUAL PARA BLOCO DE COROAMENTO OU SAPATA (INCLUINDO ESCAVAÇÃO PARA COLOCAÇÃO DE FÔRMAS). AF_06/2017</t>
  </si>
  <si>
    <t xml:space="preserve">m³</t>
  </si>
  <si>
    <t xml:space="preserve"> 3.2 </t>
  </si>
  <si>
    <t xml:space="preserve"> 100899 </t>
  </si>
  <si>
    <t xml:space="preserve">ESTACA ESCAVADA MECANICAMENTE, SEM FLUIDO ESTABILIZANTE, COM 25CM DE DIÂMETRO, CONCRETO LANÇADO MANUALMENTE (EXCLUSIVE MOBILIZAÇÃO E DESMOBILIZAÇÃO). AF_01/2020</t>
  </si>
  <si>
    <t xml:space="preserve"> 3.3 </t>
  </si>
  <si>
    <t xml:space="preserve"> 95577 </t>
  </si>
  <si>
    <t xml:space="preserve">MONTAGEM DE ARMADURA DE ESTACAS, DIÂMETRO = 10,0 MM. AF_09/2021_PS</t>
  </si>
  <si>
    <t xml:space="preserve">KG</t>
  </si>
  <si>
    <t xml:space="preserve"> 3.4 </t>
  </si>
  <si>
    <t xml:space="preserve"> 95583 </t>
  </si>
  <si>
    <t xml:space="preserve">MONTAGEM DE ARMADURA TRANSVERSAL DE ESTACAS DE SEÇÃO CIRCULAR, DIÂMETRO = 5,0 MM. AF_09/2021_PS</t>
  </si>
  <si>
    <t xml:space="preserve"> 3.5 </t>
  </si>
  <si>
    <t xml:space="preserve"> 96546 </t>
  </si>
  <si>
    <t xml:space="preserve">ARMAÇÃO DE BLOCO, VIGA BALDRAME OU SAPATA UTILIZANDO AÇO CA-50 DE 10 MM - MONTAGEM. AF_06/2017</t>
  </si>
  <si>
    <t xml:space="preserve"> 3.6 </t>
  </si>
  <si>
    <t xml:space="preserve"> 96555 </t>
  </si>
  <si>
    <t xml:space="preserve">CONCRETAGEM DE BLOCOS DE COROAMENTO E VIGAS BALDRAME, FCK 30 MPA, COM USO DE JERICA  LANÇAMENTO, ADENSAMENTO E ACABAMENTO. AF_06/2017</t>
  </si>
  <si>
    <t xml:space="preserve"> 4 </t>
  </si>
  <si>
    <t xml:space="preserve">ESTRUTURA METÁLICA</t>
  </si>
  <si>
    <t xml:space="preserve"> 4.1 </t>
  </si>
  <si>
    <t xml:space="preserve"> 100766 </t>
  </si>
  <si>
    <t xml:space="preserve">PILAR METÁLICO PERFIL LAMINADO OU SOLDADO EM AÇO ESTRUTURAL, COM CONEXÕES SOLDADAS, INCLUSOS MÃO DE OBRA, TRANSPORTE E IÇAMENTO UTILIZANDO GUINDASTE - FORNECIMENTO E INSTALAÇÃO. AF_01/2020_PA</t>
  </si>
  <si>
    <t xml:space="preserve"> 4.2 </t>
  </si>
  <si>
    <t xml:space="preserve"> 92608 </t>
  </si>
  <si>
    <t xml:space="preserve">FABRICAÇÃO E INSTALAÇÃO DE TESOURA INTEIRA EM AÇO, VÃO DE 6 M, PARA TELHA ONDULADA DE FIBROCIMENTO, METÁLICA, PLÁSTICA OU TERMOACÚSTICA, INCLUSO IÇAMENTO. AF_12/2015</t>
  </si>
  <si>
    <t xml:space="preserve">UN</t>
  </si>
  <si>
    <t xml:space="preserve"> 4.3 </t>
  </si>
  <si>
    <t xml:space="preserve"> 92610 </t>
  </si>
  <si>
    <t xml:space="preserve">FABRICAÇÃO E INSTALAÇÃO DE TESOURA INTEIRA EM AÇO, VÃO DE 7 M, PARA TELHA ONDULADA DE FIBROCIMENTO, METÁLICA, PLÁSTICA OU TERMOACÚSTICA, INCLUSO IÇAMENTO. AF_12/2015</t>
  </si>
  <si>
    <t xml:space="preserve"> 4.4 </t>
  </si>
  <si>
    <t xml:space="preserve"> 92580 </t>
  </si>
  <si>
    <t xml:space="preserve">TRAMA DE AÇO COMPOSTA POR TERÇAS PARA TELHADOS DE ATÉ 2 ÁGUAS PARA TELHA ONDULADA DE FIBROCIMENTO, METÁLICA, PLÁSTICA OU TERMOACÚSTICA, INCLUSO TRANSPORTE VERTICAL. AF_07/2019</t>
  </si>
  <si>
    <t xml:space="preserve"> 4.6 </t>
  </si>
  <si>
    <t xml:space="preserve"> 100739 </t>
  </si>
  <si>
    <t xml:space="preserve">PINTURA COM TINTA ALQUÍDICA DE ACABAMENTO (ESMALTE SINTÉTICO ACETINADO) PULVERIZADA SOBRE PERFIL METÁLICO EXECUTADO EM FÁBRICA (POR DEMÃO). AF_01/2020_PE</t>
  </si>
  <si>
    <t xml:space="preserve"> 5 </t>
  </si>
  <si>
    <t xml:space="preserve">COBERTURA E PLUVIAL</t>
  </si>
  <si>
    <t xml:space="preserve"> 5.1 </t>
  </si>
  <si>
    <t xml:space="preserve"> 94216 </t>
  </si>
  <si>
    <t xml:space="preserve">TELHAMENTO COM TELHA METÁLICA TERMOACÚSTICA E = 30 MM, COM ATÉ 2 ÁGUAS, INCLUSO IÇAMENTO. AF_07/2019</t>
  </si>
  <si>
    <t xml:space="preserve"> 5.2 </t>
  </si>
  <si>
    <t xml:space="preserve"> 94228 </t>
  </si>
  <si>
    <t xml:space="preserve">CALHA EM CHAPA DE AÇO GALVANIZADO NÚMERO 24, DESENVOLVIMENTO DE 50 CM, INCLUSO TRANSPORTE VERTICAL. AF_07/2019</t>
  </si>
  <si>
    <t xml:space="preserve"> 5.3 </t>
  </si>
  <si>
    <t xml:space="preserve"> 89578 </t>
  </si>
  <si>
    <t xml:space="preserve">TUBO PVC, SÉRIE R, ÁGUA PLUVIAL, DN 100 MM, FORNECIDO E INSTALADO EM CONDUTORES VERTICAIS DE ÁGUAS PLUVIAIS. AF_06/2022</t>
  </si>
  <si>
    <t xml:space="preserve"> 5.4 </t>
  </si>
  <si>
    <t xml:space="preserve"> 95694 </t>
  </si>
  <si>
    <t xml:space="preserve">CURVA 90 GRAUS, PVC, SERIE R, ÁGUA PLUVIAL, DN 100 MM, JUNTA ELÁSTICA, FORNECIDO E INSTALADO EM RAMAL DE ENCAMINHAMENTO. AF_06/2022</t>
  </si>
  <si>
    <t xml:space="preserve"> 5.5 </t>
  </si>
  <si>
    <t xml:space="preserve"> 94213 </t>
  </si>
  <si>
    <t xml:space="preserve">TELHAMENTO COM TELHA DE AÇO/ALUMÍNIO E = 0,5 MM, COM ATÉ 2 ÁGUAS, INCLUSO IÇAMENTO. AF_07/2019</t>
  </si>
  <si>
    <t xml:space="preserve"> 6 </t>
  </si>
  <si>
    <t xml:space="preserve">INSTALAÇÃO ELÉTRICA</t>
  </si>
  <si>
    <t xml:space="preserve"> 6.1 </t>
  </si>
  <si>
    <t xml:space="preserve"> 91831 </t>
  </si>
  <si>
    <t xml:space="preserve">ELETRODUTO FLEXÍVEL CORRUGADO, PVC, DN 20 MM (1/2"), PARA CIRCUITOS TERMINAIS, INSTALADO EM FORRO - FORNECIMENTO E INSTALAÇÃO. AF_03/2023</t>
  </si>
  <si>
    <t xml:space="preserve"> 6.2 </t>
  </si>
  <si>
    <t xml:space="preserve"> 91926 </t>
  </si>
  <si>
    <t xml:space="preserve">CABO DE COBRE FLEXÍVEL ISOLADO, 2,5 MM², ANTI-CHAMA 450/750 V, PARA CIRCUITOS TERMINAIS - FORNECIMENTO E INSTALAÇÃO. AF_03/2023</t>
  </si>
  <si>
    <t xml:space="preserve"> 6.3 </t>
  </si>
  <si>
    <t xml:space="preserve"> 100904 </t>
  </si>
  <si>
    <t xml:space="preserve">LUMINÁRIA TIPO CALHA, DE SOBREPOR, COM 1 LÂMPADA TUBULAR FLUORESCENTE DE 20 W, COM REATOR DE PARTIDA CONVENCIONAL - FORNECIMENTO E INSTALAÇÃO. AF_02/2020</t>
  </si>
  <si>
    <t xml:space="preserve"> 7 </t>
  </si>
  <si>
    <t xml:space="preserve">ESTRUTURA E COBERTURA DO CORREDOR DE ACESSO</t>
  </si>
  <si>
    <t xml:space="preserve"> 7.1 </t>
  </si>
  <si>
    <t xml:space="preserve"> 7.2 </t>
  </si>
  <si>
    <t xml:space="preserve"> 7.3 </t>
  </si>
  <si>
    <t xml:space="preserve"> 7.4 </t>
  </si>
  <si>
    <t xml:space="preserve"> 92593 </t>
  </si>
  <si>
    <t xml:space="preserve">(COMPOSIÇÃO REPRESENTATIVA) FABRICAÇÃO E INSTALAÇÃO DE TESOURA INTEIRA EM AÇO, PARA VÃOS DE 3 A 12 M E PARA QUALQUER TIPO DE TELHA, INCLUSO IÇAMENTO. AF_12/2015</t>
  </si>
  <si>
    <t xml:space="preserve"> 7.5 </t>
  </si>
  <si>
    <t xml:space="preserve"> 104314 </t>
  </si>
  <si>
    <t xml:space="preserve">TRAMA DE AÇO COMPOSTA POR TERÇAS PARA TELHADOS DE ATÉ 2 ÁGUAS PARA TELHA ONDULADA DE FIBROCIMENTO, METÁLICA, PLÁSTICA OU TERMOACÚSTICA, INCLUSO TRANSPORTE VERTICAL (EM KG). AF_07/2019</t>
  </si>
  <si>
    <t xml:space="preserve"> 7.6 </t>
  </si>
  <si>
    <t xml:space="preserve"> C0769 </t>
  </si>
  <si>
    <t xml:space="preserve">SEINFRA</t>
  </si>
  <si>
    <t xml:space="preserve">CHAPA POLICARBONATO  ALVEOLAR CRISTAL ESP.= 6mm</t>
  </si>
  <si>
    <t xml:space="preserve"> 7.7 </t>
  </si>
  <si>
    <t xml:space="preserve"> 94231 </t>
  </si>
  <si>
    <t xml:space="preserve">RUFO EM CHAPA DE AÇO GALVANIZADO NÚMERO 24, CORTE DE 25 CM, INCLUSO TRANSPORTE VERTICAL. AF_07/2019</t>
  </si>
  <si>
    <t xml:space="preserve"> 7.9 </t>
  </si>
  <si>
    <t xml:space="preserve"> 8 </t>
  </si>
  <si>
    <t xml:space="preserve">PAVIMENTAÇÃO E CANALETA</t>
  </si>
  <si>
    <t xml:space="preserve"> 8.1 </t>
  </si>
  <si>
    <t xml:space="preserve"> 023357 </t>
  </si>
  <si>
    <t xml:space="preserve">REMOCAO E RETIRADA CAMADA BRITA EM BASES DE PAVIMENTO</t>
  </si>
  <si>
    <t xml:space="preserve"> 8.2 </t>
  </si>
  <si>
    <t xml:space="preserve"> C2784 </t>
  </si>
  <si>
    <t xml:space="preserve">ESCAVAÇÃO MANUAL SOLO DE 1A.CAT. PROF. ATÉ 1.50m</t>
  </si>
  <si>
    <t xml:space="preserve"> 8.3 </t>
  </si>
  <si>
    <t xml:space="preserve"> 97083 </t>
  </si>
  <si>
    <t xml:space="preserve">COMPACTAÇÃO MECÂNICA DE SOLO PARA EXECUÇÃO DE RADIER, PISO DE CONCRETO OU LAJE SOBRE SOLO, COM COMPACTADOR DE SOLOS A PERCUSSÃO. AF_09/2021</t>
  </si>
  <si>
    <t xml:space="preserve"> 8.4 </t>
  </si>
  <si>
    <t xml:space="preserve"> 96622 </t>
  </si>
  <si>
    <t xml:space="preserve">LASTRO COM MATERIAL GRANULAR, APLICADO EM PISOS OU LAJES SOBRE SOLO, ESPESSURA DE *4CM*(MAT REAPROVEITADO). AF_08/2017</t>
  </si>
  <si>
    <t xml:space="preserve"> 8.5 </t>
  </si>
  <si>
    <t xml:space="preserve"> 94994 </t>
  </si>
  <si>
    <t xml:space="preserve">EXECUÇÃO DE PASSEIO (CALÇADA) OU PISO DE CONCRETO COM CONCRETO MOLDADO IN LOCO, FEITO EM OBRA, ACABAMENTO CONVENCIONAL, ESPESSURA 8 CM, ARMADO. AF_08/2022</t>
  </si>
  <si>
    <t xml:space="preserve"> 8.7 </t>
  </si>
  <si>
    <t xml:space="preserve"> 10.04.37 </t>
  </si>
  <si>
    <t xml:space="preserve">EMBASA</t>
  </si>
  <si>
    <t xml:space="preserve">FORNEC. E ASSENT. DE GRELHA EM FERRO CHATO BATIDO DE 1/2" C/ ESPACAMENTO DE 0,05m P/ CANALETAS E CAIXAS DE DRENAGEM, INCL. PINTURA ANTI-CORROSIVA E A OLEO EM DUAS DEMAOS</t>
  </si>
  <si>
    <t xml:space="preserve"> 8.8 </t>
  </si>
  <si>
    <t xml:space="preserve"> 93358 </t>
  </si>
  <si>
    <t xml:space="preserve">ESCAVAÇÃO MANUAL DE VALA COM PROFUNDIDADE MENOR OU IGUAL A 1,30 M. AF_02/2021</t>
  </si>
  <si>
    <t xml:space="preserve"> 8.9 </t>
  </si>
  <si>
    <t xml:space="preserve"> 89714 </t>
  </si>
  <si>
    <t xml:space="preserve">TUBO PVC, SERIE NORMAL, ESGOTO PREDIAL, DN 100 MM, FORNECIDO E INSTALADO EM RAMAL DE DESCARGA OU RAMAL DE ESGOTO SANITÁRIO. AF_08/2022</t>
  </si>
  <si>
    <t xml:space="preserve"> 9 </t>
  </si>
  <si>
    <t xml:space="preserve">RECONSTRUÇÃO BEIRAIS E CALHAS</t>
  </si>
  <si>
    <t xml:space="preserve"> 9.1 </t>
  </si>
  <si>
    <t xml:space="preserve"> 94227 </t>
  </si>
  <si>
    <t xml:space="preserve">CALHA EM CHAPA DE AÇO GALVANIZADO NÚMERO 24, DESENVOLVIMENTO DE 33 CM, INCLUSO TRANSPORTE VERTICAL. AF_07/2019</t>
  </si>
  <si>
    <t xml:space="preserve"> 9.2 </t>
  </si>
  <si>
    <t xml:space="preserve"> 94229 </t>
  </si>
  <si>
    <t xml:space="preserve">RECOLOCAÇÃO DE CALHA EM CHAPA DE AÇO GALVANIZADO INCLUSO TRANSPORTE VERTICAL. AF_07/2019</t>
  </si>
  <si>
    <t xml:space="preserve"> 9.3 </t>
  </si>
  <si>
    <t xml:space="preserve"> 96112 </t>
  </si>
  <si>
    <t xml:space="preserve">FORRO EM MADEIRA PINUS, PARA AMBIENTES RESIDENCIAIS, INCLUSIVE ESTRUTURA DE FIXAÇÃO. AF_05/2017</t>
  </si>
  <si>
    <t xml:space="preserve"> 9.4 </t>
  </si>
  <si>
    <t xml:space="preserve"> 102210 </t>
  </si>
  <si>
    <t xml:space="preserve">PINTURA TINTA DE ACABAMENTO (PIGMENTADA) ESMALTE SINTÉTICO BRILHANTE EM MADEIRA, 1 DEMÃO. AF_01/2021</t>
  </si>
  <si>
    <t xml:space="preserve"> 10 </t>
  </si>
  <si>
    <t xml:space="preserve">REMOÇÃO DE ENTULHOS E MATERIAIS</t>
  </si>
  <si>
    <t xml:space="preserve"> 10.1 </t>
  </si>
  <si>
    <t xml:space="preserve"> 100973 </t>
  </si>
  <si>
    <t xml:space="preserve">CARGA, MANOBRA E DESCARGA DE SOLOS E MATERIAIS GRANULARES EM CAMINHÃO BASCULANTE 6 M³ - CARGA COM PÁ CARREGADEIRA (CAÇAMBA DE 1,7 A 2,8 M³ / 128 HP) E DESCARGA LIVRE (UNIDADE: M3). AF_07/2020</t>
  </si>
  <si>
    <t xml:space="preserve"> 10.2 </t>
  </si>
  <si>
    <t xml:space="preserve"> 97913 </t>
  </si>
  <si>
    <t xml:space="preserve">TRANSPORTE COM CAMINHÃO BASCULANTE DE 6 M³, EM VIA URBANA EM REVESTIMENTO PRIMÁRIO (UNIDADE: M3XKM). AF_07/2020</t>
  </si>
  <si>
    <t xml:space="preserve">M3XKM</t>
  </si>
  <si>
    <t xml:space="preserve">Total sem BDI</t>
  </si>
  <si>
    <t xml:space="preserve">Total do BDI</t>
  </si>
  <si>
    <t xml:space="preserve">Total Geral</t>
  </si>
  <si>
    <t xml:space="preserve">_______________________________________________________________
Renan Dorneles Cossul
Eng° Civil - CREA-RS 223044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</si>
</sst>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0%"/>
    <numFmt numFmtId="167" formatCode="0.00%"/>
  </numFmts>
  <fonts count="10">
    <font>
      <sz val="11"/>
      <name val="Arial"/>
      <family val="1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name val="Arial"/>
      <family val="1"/>
      <charset val="1"/>
    </font>
    <font>
      <b val="true"/>
      <sz val="10"/>
      <name val="Arial"/>
      <family val="1"/>
      <charset val="1"/>
    </font>
    <font>
      <b val="true"/>
      <sz val="8"/>
      <name val="Arial"/>
      <family val="1"/>
      <charset val="1"/>
    </font>
    <font>
      <b val="true"/>
      <sz val="10"/>
      <color rgb="FF000000"/>
      <name val="Arial"/>
      <family val="1"/>
      <charset val="1"/>
    </font>
    <font>
      <sz val="10"/>
      <color rgb="FF000000"/>
      <name val="Arial"/>
      <family val="1"/>
      <charset val="1"/>
    </font>
    <font>
      <sz val="10"/>
      <name val="Arial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8ECF6"/>
        <bgColor rgb="FFDFF0D8"/>
      </patternFill>
    </fill>
    <fill>
      <patternFill patternType="solid">
        <fgColor rgb="FFDFF0D8"/>
        <bgColor rgb="FFD8ECF6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 diagonalUp="false" diagonalDown="false">
      <left style="thin">
        <color rgb="FFCCCCCC"/>
      </left>
      <right style="thin">
        <color rgb="FFCCCCCC"/>
      </right>
      <top style="thin">
        <color rgb="FFCCCCCC"/>
      </top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7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8" fillId="4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8" fillId="4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2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5" fontId="5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D8ECF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FF0D8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2</xdr:col>
      <xdr:colOff>384480</xdr:colOff>
      <xdr:row>2</xdr:row>
      <xdr:rowOff>75600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0" y="0"/>
          <a:ext cx="1333080" cy="13140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O69"/>
  <sheetViews>
    <sheetView showFormulas="false" showGridLines="true" showRowColHeaders="true" showZeros="true" rightToLeft="false" tabSelected="true" showOutlineSymbols="false" defaultGridColor="true" view="normal" topLeftCell="A49" colorId="64" zoomScale="90" zoomScaleNormal="90" zoomScalePageLayoutView="100" workbookViewId="0">
      <selection pane="topLeft" activeCell="G60" activeCellId="0" sqref="G60"/>
    </sheetView>
  </sheetViews>
  <sheetFormatPr defaultColWidth="8.6171875" defaultRowHeight="14.25" zeroHeight="false" outlineLevelRow="0" outlineLevelCol="0"/>
  <cols>
    <col collapsed="false" customWidth="true" hidden="false" outlineLevel="0" max="1" min="1" style="1" width="4.62"/>
    <col collapsed="false" customWidth="true" hidden="false" outlineLevel="0" max="2" min="2" style="1" width="7.62"/>
    <col collapsed="false" customWidth="true" hidden="false" outlineLevel="0" max="3" min="3" style="1" width="7.88"/>
    <col collapsed="false" customWidth="true" hidden="false" outlineLevel="0" max="4" min="4" style="0" width="70.25"/>
    <col collapsed="false" customWidth="true" hidden="false" outlineLevel="0" max="5" min="5" style="1" width="5"/>
    <col collapsed="false" customWidth="true" hidden="false" outlineLevel="0" max="6" min="6" style="1" width="6.75"/>
    <col collapsed="false" customWidth="true" hidden="false" outlineLevel="0" max="7" min="7" style="1" width="5.75"/>
    <col collapsed="false" customWidth="true" hidden="false" outlineLevel="0" max="8" min="8" style="1" width="7.12"/>
    <col collapsed="false" customWidth="true" hidden="false" outlineLevel="0" max="9" min="9" style="1" width="7.62"/>
    <col collapsed="false" customWidth="true" hidden="false" outlineLevel="0" max="10" min="10" style="1" width="8.88"/>
    <col collapsed="false" customWidth="false" hidden="false" outlineLevel="0" max="11" min="11" style="1" width="8.62"/>
    <col collapsed="false" customWidth="true" hidden="false" outlineLevel="0" max="12" min="12" style="1" width="9.38"/>
    <col collapsed="false" customWidth="true" hidden="false" outlineLevel="0" max="13" min="13" style="0" width="10"/>
  </cols>
  <sheetData>
    <row r="1" customFormat="false" ht="15" hidden="false" customHeight="true" outlineLevel="0" collapsed="false">
      <c r="A1" s="2"/>
      <c r="B1" s="2"/>
      <c r="C1" s="2"/>
      <c r="D1" s="3" t="s">
        <v>0</v>
      </c>
      <c r="E1" s="4"/>
      <c r="F1" s="4"/>
      <c r="G1" s="5" t="s">
        <v>1</v>
      </c>
      <c r="H1" s="5"/>
      <c r="I1" s="5"/>
      <c r="J1" s="5" t="s">
        <v>2</v>
      </c>
      <c r="K1" s="5"/>
      <c r="L1" s="5"/>
    </row>
    <row r="2" customFormat="false" ht="82.5" hidden="false" customHeight="true" outlineLevel="0" collapsed="false">
      <c r="A2" s="6"/>
      <c r="B2" s="6"/>
      <c r="C2" s="6"/>
      <c r="D2" s="7" t="s">
        <v>3</v>
      </c>
      <c r="E2" s="8"/>
      <c r="F2" s="8"/>
      <c r="G2" s="9" t="s">
        <v>4</v>
      </c>
      <c r="H2" s="9"/>
      <c r="I2" s="9"/>
      <c r="J2" s="9" t="s">
        <v>5</v>
      </c>
      <c r="K2" s="9"/>
      <c r="L2" s="9"/>
    </row>
    <row r="3" customFormat="false" ht="15" hidden="false" customHeight="true" outlineLevel="0" collapsed="false">
      <c r="A3" s="10" t="s">
        <v>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customFormat="false" ht="15" hidden="false" customHeight="true" outlineLevel="0" collapsed="false">
      <c r="A4" s="11" t="s">
        <v>7</v>
      </c>
      <c r="B4" s="11" t="s">
        <v>8</v>
      </c>
      <c r="C4" s="11" t="s">
        <v>9</v>
      </c>
      <c r="D4" s="12" t="s">
        <v>10</v>
      </c>
      <c r="E4" s="11" t="s">
        <v>11</v>
      </c>
      <c r="F4" s="11" t="s">
        <v>12</v>
      </c>
      <c r="G4" s="11" t="s">
        <v>13</v>
      </c>
      <c r="H4" s="11"/>
      <c r="I4" s="11"/>
      <c r="J4" s="11" t="s">
        <v>14</v>
      </c>
      <c r="K4" s="11"/>
      <c r="L4" s="11"/>
    </row>
    <row r="5" customFormat="false" ht="15" hidden="false" customHeight="true" outlineLevel="0" collapsed="false">
      <c r="A5" s="11"/>
      <c r="B5" s="11"/>
      <c r="C5" s="11"/>
      <c r="D5" s="12"/>
      <c r="E5" s="11"/>
      <c r="F5" s="11"/>
      <c r="G5" s="11" t="s">
        <v>15</v>
      </c>
      <c r="H5" s="11" t="s">
        <v>16</v>
      </c>
      <c r="I5" s="11" t="s">
        <v>14</v>
      </c>
      <c r="J5" s="11" t="s">
        <v>15</v>
      </c>
      <c r="K5" s="11" t="s">
        <v>16</v>
      </c>
      <c r="L5" s="11" t="s">
        <v>14</v>
      </c>
    </row>
    <row r="6" customFormat="false" ht="24" hidden="false" customHeight="true" outlineLevel="0" collapsed="false">
      <c r="A6" s="13" t="s">
        <v>17</v>
      </c>
      <c r="B6" s="13"/>
      <c r="C6" s="13"/>
      <c r="D6" s="14" t="s">
        <v>18</v>
      </c>
      <c r="E6" s="13"/>
      <c r="F6" s="13"/>
      <c r="G6" s="13"/>
      <c r="H6" s="13"/>
      <c r="I6" s="13"/>
      <c r="J6" s="13"/>
      <c r="K6" s="13"/>
      <c r="L6" s="15"/>
    </row>
    <row r="7" customFormat="false" ht="39" hidden="false" customHeight="true" outlineLevel="0" collapsed="false">
      <c r="A7" s="16" t="s">
        <v>19</v>
      </c>
      <c r="B7" s="16" t="s">
        <v>20</v>
      </c>
      <c r="C7" s="16" t="s">
        <v>21</v>
      </c>
      <c r="D7" s="17" t="s">
        <v>22</v>
      </c>
      <c r="E7" s="16" t="s">
        <v>23</v>
      </c>
      <c r="F7" s="16" t="n">
        <v>14.07</v>
      </c>
      <c r="G7" s="18"/>
      <c r="H7" s="18"/>
      <c r="I7" s="18"/>
      <c r="J7" s="18"/>
      <c r="K7" s="18"/>
      <c r="L7" s="18"/>
    </row>
    <row r="8" customFormat="false" ht="25.5" hidden="false" customHeight="true" outlineLevel="0" collapsed="false">
      <c r="A8" s="16" t="s">
        <v>19</v>
      </c>
      <c r="B8" s="16" t="s">
        <v>24</v>
      </c>
      <c r="C8" s="16" t="s">
        <v>21</v>
      </c>
      <c r="D8" s="17" t="s">
        <v>25</v>
      </c>
      <c r="E8" s="16" t="s">
        <v>23</v>
      </c>
      <c r="F8" s="16" t="n">
        <v>14.07</v>
      </c>
      <c r="G8" s="18"/>
      <c r="H8" s="18"/>
      <c r="I8" s="18"/>
      <c r="J8" s="18"/>
      <c r="K8" s="18"/>
      <c r="L8" s="18"/>
    </row>
    <row r="9" customFormat="false" ht="25.5" hidden="false" customHeight="true" outlineLevel="0" collapsed="false">
      <c r="A9" s="16" t="s">
        <v>26</v>
      </c>
      <c r="B9" s="16" t="s">
        <v>27</v>
      </c>
      <c r="C9" s="16" t="s">
        <v>21</v>
      </c>
      <c r="D9" s="17" t="s">
        <v>28</v>
      </c>
      <c r="E9" s="16" t="s">
        <v>23</v>
      </c>
      <c r="F9" s="16" t="n">
        <v>17.31</v>
      </c>
      <c r="G9" s="18"/>
      <c r="H9" s="18"/>
      <c r="I9" s="18"/>
      <c r="J9" s="18"/>
      <c r="K9" s="18"/>
      <c r="L9" s="18"/>
    </row>
    <row r="10" customFormat="false" ht="25.5" hidden="false" customHeight="true" outlineLevel="0" collapsed="false">
      <c r="A10" s="16" t="s">
        <v>29</v>
      </c>
      <c r="B10" s="16" t="s">
        <v>30</v>
      </c>
      <c r="C10" s="16" t="s">
        <v>21</v>
      </c>
      <c r="D10" s="17" t="s">
        <v>31</v>
      </c>
      <c r="E10" s="16" t="s">
        <v>23</v>
      </c>
      <c r="F10" s="16" t="n">
        <v>10.92</v>
      </c>
      <c r="G10" s="18"/>
      <c r="H10" s="18"/>
      <c r="I10" s="18"/>
      <c r="J10" s="18"/>
      <c r="K10" s="18"/>
      <c r="L10" s="18"/>
    </row>
    <row r="11" customFormat="false" ht="25.5" hidden="false" customHeight="true" outlineLevel="0" collapsed="false">
      <c r="A11" s="16" t="s">
        <v>32</v>
      </c>
      <c r="B11" s="16" t="s">
        <v>33</v>
      </c>
      <c r="C11" s="16" t="s">
        <v>21</v>
      </c>
      <c r="D11" s="17" t="s">
        <v>34</v>
      </c>
      <c r="E11" s="16" t="s">
        <v>23</v>
      </c>
      <c r="F11" s="16" t="n">
        <v>10.92</v>
      </c>
      <c r="G11" s="18"/>
      <c r="H11" s="18"/>
      <c r="I11" s="18"/>
      <c r="J11" s="18"/>
      <c r="K11" s="18"/>
      <c r="L11" s="18"/>
    </row>
    <row r="12" customFormat="false" ht="24" hidden="false" customHeight="true" outlineLevel="0" collapsed="false">
      <c r="A12" s="16" t="s">
        <v>35</v>
      </c>
      <c r="B12" s="16" t="s">
        <v>36</v>
      </c>
      <c r="C12" s="16" t="s">
        <v>37</v>
      </c>
      <c r="D12" s="17" t="s">
        <v>38</v>
      </c>
      <c r="E12" s="16" t="s">
        <v>23</v>
      </c>
      <c r="F12" s="16" t="n">
        <v>3.8</v>
      </c>
      <c r="G12" s="18"/>
      <c r="H12" s="18"/>
      <c r="I12" s="18"/>
      <c r="J12" s="18"/>
      <c r="K12" s="18"/>
      <c r="L12" s="18"/>
    </row>
    <row r="13" customFormat="false" ht="24" hidden="false" customHeight="true" outlineLevel="0" collapsed="false">
      <c r="A13" s="16" t="s">
        <v>39</v>
      </c>
      <c r="B13" s="16" t="s">
        <v>40</v>
      </c>
      <c r="C13" s="16" t="s">
        <v>37</v>
      </c>
      <c r="D13" s="17" t="s">
        <v>41</v>
      </c>
      <c r="E13" s="16" t="s">
        <v>42</v>
      </c>
      <c r="F13" s="16" t="n">
        <v>10.8</v>
      </c>
      <c r="G13" s="18"/>
      <c r="H13" s="18"/>
      <c r="I13" s="18"/>
      <c r="J13" s="18"/>
      <c r="K13" s="18"/>
      <c r="L13" s="18"/>
    </row>
    <row r="14" customFormat="false" ht="24" hidden="false" customHeight="true" outlineLevel="0" collapsed="false">
      <c r="A14" s="13" t="s">
        <v>43</v>
      </c>
      <c r="B14" s="13"/>
      <c r="C14" s="13"/>
      <c r="D14" s="14" t="s">
        <v>44</v>
      </c>
      <c r="E14" s="13"/>
      <c r="F14" s="13"/>
      <c r="G14" s="13"/>
      <c r="H14" s="13"/>
      <c r="I14" s="13"/>
      <c r="J14" s="13"/>
      <c r="K14" s="13"/>
      <c r="L14" s="15"/>
    </row>
    <row r="15" customFormat="false" ht="39" hidden="false" customHeight="true" outlineLevel="0" collapsed="false">
      <c r="A15" s="16" t="s">
        <v>45</v>
      </c>
      <c r="B15" s="16" t="s">
        <v>46</v>
      </c>
      <c r="C15" s="16" t="s">
        <v>21</v>
      </c>
      <c r="D15" s="17" t="s">
        <v>47</v>
      </c>
      <c r="E15" s="16" t="s">
        <v>48</v>
      </c>
      <c r="F15" s="16" t="n">
        <v>2.6</v>
      </c>
      <c r="G15" s="18"/>
      <c r="H15" s="18"/>
      <c r="I15" s="18"/>
      <c r="J15" s="18"/>
      <c r="K15" s="18"/>
      <c r="L15" s="18"/>
    </row>
    <row r="16" customFormat="false" ht="51.75" hidden="false" customHeight="true" outlineLevel="0" collapsed="false">
      <c r="A16" s="16" t="s">
        <v>49</v>
      </c>
      <c r="B16" s="16" t="s">
        <v>50</v>
      </c>
      <c r="C16" s="16" t="s">
        <v>21</v>
      </c>
      <c r="D16" s="17" t="s">
        <v>51</v>
      </c>
      <c r="E16" s="16" t="s">
        <v>42</v>
      </c>
      <c r="F16" s="16" t="n">
        <v>36</v>
      </c>
      <c r="G16" s="18"/>
      <c r="H16" s="18"/>
      <c r="I16" s="18"/>
      <c r="J16" s="18"/>
      <c r="K16" s="18"/>
      <c r="L16" s="18"/>
    </row>
    <row r="17" customFormat="false" ht="25.5" hidden="false" customHeight="true" outlineLevel="0" collapsed="false">
      <c r="A17" s="16" t="s">
        <v>52</v>
      </c>
      <c r="B17" s="16" t="s">
        <v>53</v>
      </c>
      <c r="C17" s="16" t="s">
        <v>21</v>
      </c>
      <c r="D17" s="17" t="s">
        <v>54</v>
      </c>
      <c r="E17" s="16" t="s">
        <v>55</v>
      </c>
      <c r="F17" s="16" t="n">
        <v>44.42</v>
      </c>
      <c r="G17" s="18"/>
      <c r="H17" s="18"/>
      <c r="I17" s="18"/>
      <c r="J17" s="18"/>
      <c r="K17" s="18"/>
      <c r="L17" s="18"/>
    </row>
    <row r="18" customFormat="false" ht="25.5" hidden="false" customHeight="true" outlineLevel="0" collapsed="false">
      <c r="A18" s="16" t="s">
        <v>56</v>
      </c>
      <c r="B18" s="16" t="s">
        <v>57</v>
      </c>
      <c r="C18" s="16" t="s">
        <v>21</v>
      </c>
      <c r="D18" s="17" t="s">
        <v>58</v>
      </c>
      <c r="E18" s="16" t="s">
        <v>55</v>
      </c>
      <c r="F18" s="16" t="n">
        <v>12.94</v>
      </c>
      <c r="G18" s="18"/>
      <c r="H18" s="18"/>
      <c r="I18" s="18"/>
      <c r="J18" s="18"/>
      <c r="K18" s="18"/>
      <c r="L18" s="18"/>
    </row>
    <row r="19" customFormat="false" ht="25.5" hidden="false" customHeight="true" outlineLevel="0" collapsed="false">
      <c r="A19" s="16" t="s">
        <v>59</v>
      </c>
      <c r="B19" s="16" t="s">
        <v>60</v>
      </c>
      <c r="C19" s="16" t="s">
        <v>21</v>
      </c>
      <c r="D19" s="17" t="s">
        <v>61</v>
      </c>
      <c r="E19" s="16" t="s">
        <v>55</v>
      </c>
      <c r="F19" s="16" t="n">
        <v>27.15</v>
      </c>
      <c r="G19" s="18"/>
      <c r="H19" s="18"/>
      <c r="I19" s="18"/>
      <c r="J19" s="18"/>
      <c r="K19" s="18"/>
      <c r="L19" s="18"/>
    </row>
    <row r="20" customFormat="false" ht="39" hidden="false" customHeight="true" outlineLevel="0" collapsed="false">
      <c r="A20" s="16" t="s">
        <v>62</v>
      </c>
      <c r="B20" s="16" t="s">
        <v>63</v>
      </c>
      <c r="C20" s="16" t="s">
        <v>21</v>
      </c>
      <c r="D20" s="17" t="s">
        <v>64</v>
      </c>
      <c r="E20" s="16" t="s">
        <v>48</v>
      </c>
      <c r="F20" s="16" t="n">
        <v>2.6</v>
      </c>
      <c r="G20" s="18"/>
      <c r="H20" s="18"/>
      <c r="I20" s="18"/>
      <c r="J20" s="18"/>
      <c r="K20" s="18"/>
      <c r="L20" s="18"/>
    </row>
    <row r="21" customFormat="false" ht="24" hidden="false" customHeight="true" outlineLevel="0" collapsed="false">
      <c r="A21" s="13" t="s">
        <v>65</v>
      </c>
      <c r="B21" s="13"/>
      <c r="C21" s="13"/>
      <c r="D21" s="14" t="s">
        <v>66</v>
      </c>
      <c r="E21" s="13"/>
      <c r="F21" s="13"/>
      <c r="G21" s="13"/>
      <c r="H21" s="13"/>
      <c r="I21" s="13"/>
      <c r="J21" s="13"/>
      <c r="K21" s="13"/>
      <c r="L21" s="15"/>
    </row>
    <row r="22" customFormat="false" ht="51.75" hidden="false" customHeight="true" outlineLevel="0" collapsed="false">
      <c r="A22" s="16" t="s">
        <v>67</v>
      </c>
      <c r="B22" s="16" t="s">
        <v>68</v>
      </c>
      <c r="C22" s="16" t="s">
        <v>21</v>
      </c>
      <c r="D22" s="17" t="s">
        <v>69</v>
      </c>
      <c r="E22" s="16" t="s">
        <v>55</v>
      </c>
      <c r="F22" s="16" t="n">
        <v>963.28</v>
      </c>
      <c r="G22" s="18"/>
      <c r="H22" s="18"/>
      <c r="I22" s="18"/>
      <c r="J22" s="18"/>
      <c r="K22" s="18"/>
      <c r="L22" s="18"/>
    </row>
    <row r="23" customFormat="false" ht="51.75" hidden="false" customHeight="true" outlineLevel="0" collapsed="false">
      <c r="A23" s="16" t="s">
        <v>70</v>
      </c>
      <c r="B23" s="16" t="s">
        <v>71</v>
      </c>
      <c r="C23" s="16" t="s">
        <v>21</v>
      </c>
      <c r="D23" s="17" t="s">
        <v>72</v>
      </c>
      <c r="E23" s="16" t="s">
        <v>73</v>
      </c>
      <c r="F23" s="16" t="n">
        <v>2</v>
      </c>
      <c r="G23" s="18"/>
      <c r="H23" s="18"/>
      <c r="I23" s="18"/>
      <c r="J23" s="18"/>
      <c r="K23" s="18"/>
      <c r="L23" s="18"/>
    </row>
    <row r="24" customFormat="false" ht="51.75" hidden="false" customHeight="true" outlineLevel="0" collapsed="false">
      <c r="A24" s="16" t="s">
        <v>74</v>
      </c>
      <c r="B24" s="16" t="s">
        <v>75</v>
      </c>
      <c r="C24" s="16" t="s">
        <v>21</v>
      </c>
      <c r="D24" s="17" t="s">
        <v>76</v>
      </c>
      <c r="E24" s="16" t="s">
        <v>73</v>
      </c>
      <c r="F24" s="16" t="n">
        <v>3</v>
      </c>
      <c r="G24" s="18"/>
      <c r="H24" s="18"/>
      <c r="I24" s="18"/>
      <c r="J24" s="18"/>
      <c r="K24" s="18"/>
      <c r="L24" s="18"/>
    </row>
    <row r="25" customFormat="false" ht="51.75" hidden="false" customHeight="true" outlineLevel="0" collapsed="false">
      <c r="A25" s="16" t="s">
        <v>77</v>
      </c>
      <c r="B25" s="16" t="s">
        <v>78</v>
      </c>
      <c r="C25" s="16" t="s">
        <v>21</v>
      </c>
      <c r="D25" s="17" t="s">
        <v>79</v>
      </c>
      <c r="E25" s="16" t="s">
        <v>23</v>
      </c>
      <c r="F25" s="16" t="n">
        <v>76.42</v>
      </c>
      <c r="G25" s="18"/>
      <c r="H25" s="18"/>
      <c r="I25" s="18"/>
      <c r="J25" s="18"/>
      <c r="K25" s="18"/>
      <c r="L25" s="18"/>
    </row>
    <row r="26" customFormat="false" ht="51.75" hidden="false" customHeight="true" outlineLevel="0" collapsed="false">
      <c r="A26" s="16" t="s">
        <v>80</v>
      </c>
      <c r="B26" s="16" t="s">
        <v>81</v>
      </c>
      <c r="C26" s="16" t="s">
        <v>21</v>
      </c>
      <c r="D26" s="17" t="s">
        <v>82</v>
      </c>
      <c r="E26" s="16" t="s">
        <v>23</v>
      </c>
      <c r="F26" s="16" t="n">
        <v>158.86</v>
      </c>
      <c r="G26" s="18"/>
      <c r="H26" s="18"/>
      <c r="I26" s="18"/>
      <c r="J26" s="18"/>
      <c r="K26" s="18"/>
      <c r="L26" s="18"/>
    </row>
    <row r="27" customFormat="false" ht="24" hidden="false" customHeight="true" outlineLevel="0" collapsed="false">
      <c r="A27" s="13" t="s">
        <v>83</v>
      </c>
      <c r="B27" s="13"/>
      <c r="C27" s="13"/>
      <c r="D27" s="14" t="s">
        <v>84</v>
      </c>
      <c r="E27" s="13"/>
      <c r="F27" s="13"/>
      <c r="G27" s="13"/>
      <c r="H27" s="13"/>
      <c r="I27" s="13"/>
      <c r="J27" s="13"/>
      <c r="K27" s="13"/>
      <c r="L27" s="15"/>
    </row>
    <row r="28" customFormat="false" ht="39" hidden="false" customHeight="true" outlineLevel="0" collapsed="false">
      <c r="A28" s="16" t="s">
        <v>85</v>
      </c>
      <c r="B28" s="16" t="s">
        <v>86</v>
      </c>
      <c r="C28" s="16" t="s">
        <v>21</v>
      </c>
      <c r="D28" s="17" t="s">
        <v>87</v>
      </c>
      <c r="E28" s="16" t="s">
        <v>23</v>
      </c>
      <c r="F28" s="16" t="n">
        <v>76.42</v>
      </c>
      <c r="G28" s="18"/>
      <c r="H28" s="18"/>
      <c r="I28" s="18"/>
      <c r="J28" s="18"/>
      <c r="K28" s="18"/>
      <c r="L28" s="18"/>
    </row>
    <row r="29" customFormat="false" ht="39" hidden="false" customHeight="true" outlineLevel="0" collapsed="false">
      <c r="A29" s="16" t="s">
        <v>88</v>
      </c>
      <c r="B29" s="16" t="s">
        <v>89</v>
      </c>
      <c r="C29" s="16" t="s">
        <v>21</v>
      </c>
      <c r="D29" s="17" t="s">
        <v>90</v>
      </c>
      <c r="E29" s="16" t="s">
        <v>42</v>
      </c>
      <c r="F29" s="16" t="n">
        <v>15</v>
      </c>
      <c r="G29" s="18"/>
      <c r="H29" s="18"/>
      <c r="I29" s="18"/>
      <c r="J29" s="18"/>
      <c r="K29" s="18"/>
      <c r="L29" s="18"/>
    </row>
    <row r="30" customFormat="false" ht="39" hidden="false" customHeight="true" outlineLevel="0" collapsed="false">
      <c r="A30" s="16" t="s">
        <v>91</v>
      </c>
      <c r="B30" s="16" t="s">
        <v>92</v>
      </c>
      <c r="C30" s="16" t="s">
        <v>21</v>
      </c>
      <c r="D30" s="17" t="s">
        <v>93</v>
      </c>
      <c r="E30" s="16" t="s">
        <v>42</v>
      </c>
      <c r="F30" s="16" t="n">
        <v>6.8</v>
      </c>
      <c r="G30" s="18"/>
      <c r="H30" s="18"/>
      <c r="I30" s="18"/>
      <c r="J30" s="18"/>
      <c r="K30" s="18"/>
      <c r="L30" s="18"/>
    </row>
    <row r="31" customFormat="false" ht="39" hidden="false" customHeight="true" outlineLevel="0" collapsed="false">
      <c r="A31" s="16" t="s">
        <v>94</v>
      </c>
      <c r="B31" s="16" t="s">
        <v>95</v>
      </c>
      <c r="C31" s="16" t="s">
        <v>21</v>
      </c>
      <c r="D31" s="17" t="s">
        <v>96</v>
      </c>
      <c r="E31" s="16" t="s">
        <v>73</v>
      </c>
      <c r="F31" s="16" t="n">
        <v>2</v>
      </c>
      <c r="G31" s="18"/>
      <c r="H31" s="18"/>
      <c r="I31" s="18"/>
      <c r="J31" s="18"/>
      <c r="K31" s="18"/>
      <c r="L31" s="18"/>
    </row>
    <row r="32" customFormat="false" ht="25.5" hidden="false" customHeight="true" outlineLevel="0" collapsed="false">
      <c r="A32" s="16" t="s">
        <v>97</v>
      </c>
      <c r="B32" s="16" t="s">
        <v>98</v>
      </c>
      <c r="C32" s="16" t="s">
        <v>21</v>
      </c>
      <c r="D32" s="17" t="s">
        <v>99</v>
      </c>
      <c r="E32" s="16" t="s">
        <v>23</v>
      </c>
      <c r="F32" s="16" t="n">
        <v>16.9</v>
      </c>
      <c r="G32" s="18"/>
      <c r="H32" s="18"/>
      <c r="I32" s="18"/>
      <c r="J32" s="18"/>
      <c r="K32" s="18"/>
      <c r="L32" s="18"/>
    </row>
    <row r="33" customFormat="false" ht="24" hidden="false" customHeight="true" outlineLevel="0" collapsed="false">
      <c r="A33" s="13" t="s">
        <v>100</v>
      </c>
      <c r="B33" s="13"/>
      <c r="C33" s="13"/>
      <c r="D33" s="14" t="s">
        <v>101</v>
      </c>
      <c r="E33" s="13"/>
      <c r="F33" s="13"/>
      <c r="G33" s="13"/>
      <c r="H33" s="13"/>
      <c r="I33" s="13"/>
      <c r="J33" s="13"/>
      <c r="K33" s="13"/>
      <c r="L33" s="15"/>
    </row>
    <row r="34" customFormat="false" ht="39" hidden="false" customHeight="true" outlineLevel="0" collapsed="false">
      <c r="A34" s="16" t="s">
        <v>102</v>
      </c>
      <c r="B34" s="16" t="s">
        <v>103</v>
      </c>
      <c r="C34" s="16" t="s">
        <v>21</v>
      </c>
      <c r="D34" s="17" t="s">
        <v>104</v>
      </c>
      <c r="E34" s="16" t="s">
        <v>42</v>
      </c>
      <c r="F34" s="16" t="n">
        <v>22</v>
      </c>
      <c r="G34" s="18"/>
      <c r="H34" s="18"/>
      <c r="I34" s="18"/>
      <c r="J34" s="18"/>
      <c r="K34" s="18"/>
      <c r="L34" s="18"/>
    </row>
    <row r="35" customFormat="false" ht="39" hidden="false" customHeight="true" outlineLevel="0" collapsed="false">
      <c r="A35" s="16" t="s">
        <v>105</v>
      </c>
      <c r="B35" s="16" t="s">
        <v>106</v>
      </c>
      <c r="C35" s="16" t="s">
        <v>21</v>
      </c>
      <c r="D35" s="17" t="s">
        <v>107</v>
      </c>
      <c r="E35" s="16" t="s">
        <v>42</v>
      </c>
      <c r="F35" s="16" t="n">
        <v>44</v>
      </c>
      <c r="G35" s="18"/>
      <c r="H35" s="18"/>
      <c r="I35" s="18"/>
      <c r="J35" s="18"/>
      <c r="K35" s="18"/>
      <c r="L35" s="18"/>
    </row>
    <row r="36" customFormat="false" ht="51.75" hidden="false" customHeight="true" outlineLevel="0" collapsed="false">
      <c r="A36" s="16" t="s">
        <v>108</v>
      </c>
      <c r="B36" s="16" t="s">
        <v>109</v>
      </c>
      <c r="C36" s="16" t="s">
        <v>21</v>
      </c>
      <c r="D36" s="17" t="s">
        <v>110</v>
      </c>
      <c r="E36" s="16" t="s">
        <v>73</v>
      </c>
      <c r="F36" s="16" t="n">
        <v>6</v>
      </c>
      <c r="G36" s="18"/>
      <c r="H36" s="18"/>
      <c r="I36" s="18"/>
      <c r="J36" s="18"/>
      <c r="K36" s="18"/>
      <c r="L36" s="18"/>
    </row>
    <row r="37" customFormat="false" ht="24" hidden="false" customHeight="true" outlineLevel="0" collapsed="false">
      <c r="A37" s="13" t="s">
        <v>111</v>
      </c>
      <c r="B37" s="13"/>
      <c r="C37" s="13"/>
      <c r="D37" s="14" t="s">
        <v>112</v>
      </c>
      <c r="E37" s="13"/>
      <c r="F37" s="13"/>
      <c r="G37" s="13"/>
      <c r="H37" s="13"/>
      <c r="I37" s="13"/>
      <c r="J37" s="13"/>
      <c r="K37" s="13"/>
      <c r="L37" s="15"/>
    </row>
    <row r="38" customFormat="false" ht="39" hidden="false" customHeight="true" outlineLevel="0" collapsed="false">
      <c r="A38" s="16" t="s">
        <v>113</v>
      </c>
      <c r="B38" s="16" t="s">
        <v>46</v>
      </c>
      <c r="C38" s="16" t="s">
        <v>21</v>
      </c>
      <c r="D38" s="17" t="s">
        <v>47</v>
      </c>
      <c r="E38" s="16" t="s">
        <v>48</v>
      </c>
      <c r="F38" s="16" t="n">
        <v>0.2</v>
      </c>
      <c r="G38" s="18"/>
      <c r="H38" s="18"/>
      <c r="I38" s="18"/>
      <c r="J38" s="18"/>
      <c r="K38" s="18"/>
      <c r="L38" s="18"/>
    </row>
    <row r="39" customFormat="false" ht="39" hidden="false" customHeight="true" outlineLevel="0" collapsed="false">
      <c r="A39" s="16" t="s">
        <v>114</v>
      </c>
      <c r="B39" s="16" t="s">
        <v>63</v>
      </c>
      <c r="C39" s="16" t="s">
        <v>21</v>
      </c>
      <c r="D39" s="17" t="s">
        <v>64</v>
      </c>
      <c r="E39" s="16" t="s">
        <v>48</v>
      </c>
      <c r="F39" s="16" t="n">
        <v>0.2</v>
      </c>
      <c r="G39" s="18"/>
      <c r="H39" s="18"/>
      <c r="I39" s="18"/>
      <c r="J39" s="18"/>
      <c r="K39" s="18"/>
      <c r="L39" s="18"/>
    </row>
    <row r="40" customFormat="false" ht="51.75" hidden="false" customHeight="true" outlineLevel="0" collapsed="false">
      <c r="A40" s="16" t="s">
        <v>115</v>
      </c>
      <c r="B40" s="16" t="s">
        <v>68</v>
      </c>
      <c r="C40" s="16" t="s">
        <v>21</v>
      </c>
      <c r="D40" s="17" t="s">
        <v>69</v>
      </c>
      <c r="E40" s="16" t="s">
        <v>55</v>
      </c>
      <c r="F40" s="16" t="n">
        <v>41.27</v>
      </c>
      <c r="G40" s="18"/>
      <c r="H40" s="18"/>
      <c r="I40" s="18"/>
      <c r="J40" s="18"/>
      <c r="K40" s="18"/>
      <c r="L40" s="18"/>
    </row>
    <row r="41" customFormat="false" ht="51.75" hidden="false" customHeight="true" outlineLevel="0" collapsed="false">
      <c r="A41" s="16" t="s">
        <v>116</v>
      </c>
      <c r="B41" s="16" t="s">
        <v>117</v>
      </c>
      <c r="C41" s="16" t="s">
        <v>21</v>
      </c>
      <c r="D41" s="17" t="s">
        <v>118</v>
      </c>
      <c r="E41" s="16" t="s">
        <v>55</v>
      </c>
      <c r="F41" s="16" t="n">
        <v>58.7</v>
      </c>
      <c r="G41" s="18"/>
      <c r="H41" s="18"/>
      <c r="I41" s="18"/>
      <c r="J41" s="18"/>
      <c r="K41" s="18"/>
      <c r="L41" s="18"/>
    </row>
    <row r="42" customFormat="false" ht="51.75" hidden="false" customHeight="true" outlineLevel="0" collapsed="false">
      <c r="A42" s="16" t="s">
        <v>119</v>
      </c>
      <c r="B42" s="16" t="s">
        <v>120</v>
      </c>
      <c r="C42" s="16" t="s">
        <v>21</v>
      </c>
      <c r="D42" s="17" t="s">
        <v>121</v>
      </c>
      <c r="E42" s="16" t="s">
        <v>55</v>
      </c>
      <c r="F42" s="16" t="n">
        <v>44</v>
      </c>
      <c r="G42" s="18"/>
      <c r="H42" s="18"/>
      <c r="I42" s="18"/>
      <c r="J42" s="18"/>
      <c r="K42" s="18"/>
      <c r="L42" s="18"/>
    </row>
    <row r="43" customFormat="false" ht="24" hidden="false" customHeight="true" outlineLevel="0" collapsed="false">
      <c r="A43" s="16" t="s">
        <v>122</v>
      </c>
      <c r="B43" s="16" t="s">
        <v>123</v>
      </c>
      <c r="C43" s="16" t="s">
        <v>124</v>
      </c>
      <c r="D43" s="17" t="s">
        <v>125</v>
      </c>
      <c r="E43" s="16" t="s">
        <v>23</v>
      </c>
      <c r="F43" s="16" t="n">
        <v>12.47</v>
      </c>
      <c r="G43" s="18"/>
      <c r="H43" s="18"/>
      <c r="I43" s="18"/>
      <c r="J43" s="18"/>
      <c r="K43" s="18"/>
      <c r="L43" s="18"/>
    </row>
    <row r="44" customFormat="false" ht="25.5" hidden="false" customHeight="true" outlineLevel="0" collapsed="false">
      <c r="A44" s="16" t="s">
        <v>126</v>
      </c>
      <c r="B44" s="16" t="s">
        <v>127</v>
      </c>
      <c r="C44" s="16" t="s">
        <v>21</v>
      </c>
      <c r="D44" s="17" t="s">
        <v>128</v>
      </c>
      <c r="E44" s="16" t="s">
        <v>42</v>
      </c>
      <c r="F44" s="16" t="n">
        <v>6.93</v>
      </c>
      <c r="G44" s="18"/>
      <c r="H44" s="18"/>
      <c r="I44" s="18"/>
      <c r="J44" s="18"/>
      <c r="K44" s="18"/>
      <c r="L44" s="18"/>
    </row>
    <row r="45" customFormat="false" ht="51.75" hidden="false" customHeight="true" outlineLevel="0" collapsed="false">
      <c r="A45" s="16" t="s">
        <v>129</v>
      </c>
      <c r="B45" s="16" t="s">
        <v>81</v>
      </c>
      <c r="C45" s="16" t="s">
        <v>21</v>
      </c>
      <c r="D45" s="17" t="s">
        <v>82</v>
      </c>
      <c r="E45" s="16" t="s">
        <v>23</v>
      </c>
      <c r="F45" s="16" t="n">
        <v>11.07</v>
      </c>
      <c r="G45" s="18"/>
      <c r="H45" s="18"/>
      <c r="I45" s="18"/>
      <c r="J45" s="18"/>
      <c r="K45" s="18"/>
      <c r="L45" s="18"/>
    </row>
    <row r="46" customFormat="false" ht="24" hidden="false" customHeight="true" outlineLevel="0" collapsed="false">
      <c r="A46" s="13" t="s">
        <v>130</v>
      </c>
      <c r="B46" s="13"/>
      <c r="C46" s="13"/>
      <c r="D46" s="14" t="s">
        <v>131</v>
      </c>
      <c r="E46" s="13"/>
      <c r="F46" s="13"/>
      <c r="G46" s="13"/>
      <c r="H46" s="13"/>
      <c r="I46" s="13"/>
      <c r="J46" s="13"/>
      <c r="K46" s="13"/>
      <c r="L46" s="15"/>
    </row>
    <row r="47" customFormat="false" ht="25.5" hidden="false" customHeight="true" outlineLevel="0" collapsed="false">
      <c r="A47" s="16" t="s">
        <v>132</v>
      </c>
      <c r="B47" s="16" t="s">
        <v>133</v>
      </c>
      <c r="C47" s="16" t="s">
        <v>37</v>
      </c>
      <c r="D47" s="17" t="s">
        <v>134</v>
      </c>
      <c r="E47" s="16" t="s">
        <v>48</v>
      </c>
      <c r="F47" s="16" t="n">
        <v>3.31</v>
      </c>
      <c r="G47" s="18"/>
      <c r="H47" s="18"/>
      <c r="I47" s="18"/>
      <c r="J47" s="18"/>
      <c r="K47" s="18"/>
      <c r="L47" s="18"/>
    </row>
    <row r="48" customFormat="false" ht="24" hidden="false" customHeight="true" outlineLevel="0" collapsed="false">
      <c r="A48" s="16" t="s">
        <v>135</v>
      </c>
      <c r="B48" s="16" t="s">
        <v>136</v>
      </c>
      <c r="C48" s="16" t="s">
        <v>124</v>
      </c>
      <c r="D48" s="17" t="s">
        <v>137</v>
      </c>
      <c r="E48" s="16" t="s">
        <v>48</v>
      </c>
      <c r="F48" s="16" t="n">
        <v>5.95</v>
      </c>
      <c r="G48" s="18"/>
      <c r="H48" s="18"/>
      <c r="I48" s="18"/>
      <c r="J48" s="18"/>
      <c r="K48" s="18"/>
      <c r="L48" s="18"/>
    </row>
    <row r="49" customFormat="false" ht="39" hidden="false" customHeight="true" outlineLevel="0" collapsed="false">
      <c r="A49" s="16" t="s">
        <v>138</v>
      </c>
      <c r="B49" s="16" t="s">
        <v>139</v>
      </c>
      <c r="C49" s="16" t="s">
        <v>21</v>
      </c>
      <c r="D49" s="17" t="s">
        <v>140</v>
      </c>
      <c r="E49" s="16" t="s">
        <v>23</v>
      </c>
      <c r="F49" s="16" t="n">
        <v>94.6</v>
      </c>
      <c r="G49" s="18"/>
      <c r="H49" s="18"/>
      <c r="I49" s="18"/>
      <c r="J49" s="18"/>
      <c r="K49" s="18"/>
      <c r="L49" s="18"/>
    </row>
    <row r="50" customFormat="false" ht="39" hidden="false" customHeight="true" outlineLevel="0" collapsed="false">
      <c r="A50" s="16" t="s">
        <v>141</v>
      </c>
      <c r="B50" s="16" t="s">
        <v>142</v>
      </c>
      <c r="C50" s="16" t="s">
        <v>21</v>
      </c>
      <c r="D50" s="17" t="s">
        <v>143</v>
      </c>
      <c r="E50" s="16" t="s">
        <v>48</v>
      </c>
      <c r="F50" s="16" t="n">
        <v>3.31</v>
      </c>
      <c r="G50" s="18"/>
      <c r="H50" s="18"/>
      <c r="I50" s="18"/>
      <c r="J50" s="18"/>
      <c r="K50" s="18"/>
      <c r="L50" s="18"/>
    </row>
    <row r="51" customFormat="false" ht="51.75" hidden="false" customHeight="true" outlineLevel="0" collapsed="false">
      <c r="A51" s="16" t="s">
        <v>144</v>
      </c>
      <c r="B51" s="16" t="s">
        <v>145</v>
      </c>
      <c r="C51" s="16" t="s">
        <v>21</v>
      </c>
      <c r="D51" s="17" t="s">
        <v>146</v>
      </c>
      <c r="E51" s="16" t="s">
        <v>23</v>
      </c>
      <c r="F51" s="16" t="n">
        <v>94.6</v>
      </c>
      <c r="G51" s="18"/>
      <c r="H51" s="18"/>
      <c r="I51" s="18"/>
      <c r="J51" s="18"/>
      <c r="K51" s="18"/>
      <c r="L51" s="18"/>
    </row>
    <row r="52" customFormat="false" ht="51.75" hidden="false" customHeight="true" outlineLevel="0" collapsed="false">
      <c r="A52" s="16" t="s">
        <v>147</v>
      </c>
      <c r="B52" s="16" t="s">
        <v>148</v>
      </c>
      <c r="C52" s="16" t="s">
        <v>149</v>
      </c>
      <c r="D52" s="17" t="s">
        <v>150</v>
      </c>
      <c r="E52" s="16" t="s">
        <v>23</v>
      </c>
      <c r="F52" s="16" t="n">
        <v>0.73</v>
      </c>
      <c r="G52" s="18"/>
      <c r="H52" s="18"/>
      <c r="I52" s="18"/>
      <c r="J52" s="18"/>
      <c r="K52" s="18"/>
      <c r="L52" s="18"/>
    </row>
    <row r="53" customFormat="false" ht="25.5" hidden="false" customHeight="true" outlineLevel="0" collapsed="false">
      <c r="A53" s="16" t="s">
        <v>151</v>
      </c>
      <c r="B53" s="16" t="s">
        <v>152</v>
      </c>
      <c r="C53" s="16" t="s">
        <v>21</v>
      </c>
      <c r="D53" s="17" t="s">
        <v>153</v>
      </c>
      <c r="E53" s="16" t="s">
        <v>48</v>
      </c>
      <c r="F53" s="16" t="n">
        <v>0.3</v>
      </c>
      <c r="G53" s="18"/>
      <c r="H53" s="18"/>
      <c r="I53" s="18"/>
      <c r="J53" s="18"/>
      <c r="K53" s="18"/>
      <c r="L53" s="18"/>
    </row>
    <row r="54" customFormat="false" ht="39" hidden="false" customHeight="true" outlineLevel="0" collapsed="false">
      <c r="A54" s="16" t="s">
        <v>154</v>
      </c>
      <c r="B54" s="16" t="s">
        <v>155</v>
      </c>
      <c r="C54" s="16" t="s">
        <v>21</v>
      </c>
      <c r="D54" s="17" t="s">
        <v>156</v>
      </c>
      <c r="E54" s="16" t="s">
        <v>42</v>
      </c>
      <c r="F54" s="16" t="n">
        <v>6.5</v>
      </c>
      <c r="G54" s="18"/>
      <c r="H54" s="18"/>
      <c r="I54" s="18"/>
      <c r="J54" s="18"/>
      <c r="K54" s="18"/>
      <c r="L54" s="18"/>
    </row>
    <row r="55" customFormat="false" ht="24" hidden="false" customHeight="true" outlineLevel="0" collapsed="false">
      <c r="A55" s="13" t="s">
        <v>157</v>
      </c>
      <c r="B55" s="13"/>
      <c r="C55" s="13"/>
      <c r="D55" s="14" t="s">
        <v>158</v>
      </c>
      <c r="E55" s="13"/>
      <c r="F55" s="13"/>
      <c r="G55" s="13"/>
      <c r="H55" s="13"/>
      <c r="I55" s="13"/>
      <c r="J55" s="13"/>
      <c r="K55" s="13"/>
      <c r="L55" s="15"/>
    </row>
    <row r="56" customFormat="false" ht="39" hidden="false" customHeight="true" outlineLevel="0" collapsed="false">
      <c r="A56" s="16" t="s">
        <v>159</v>
      </c>
      <c r="B56" s="16" t="s">
        <v>160</v>
      </c>
      <c r="C56" s="16" t="s">
        <v>21</v>
      </c>
      <c r="D56" s="17" t="s">
        <v>161</v>
      </c>
      <c r="E56" s="16" t="s">
        <v>42</v>
      </c>
      <c r="F56" s="16" t="n">
        <v>4</v>
      </c>
      <c r="G56" s="18"/>
      <c r="H56" s="18"/>
      <c r="I56" s="18"/>
      <c r="J56" s="18"/>
      <c r="K56" s="18"/>
      <c r="L56" s="18"/>
    </row>
    <row r="57" customFormat="false" ht="25.5" hidden="false" customHeight="true" outlineLevel="0" collapsed="false">
      <c r="A57" s="16" t="s">
        <v>162</v>
      </c>
      <c r="B57" s="16" t="s">
        <v>163</v>
      </c>
      <c r="C57" s="16" t="s">
        <v>21</v>
      </c>
      <c r="D57" s="17" t="s">
        <v>164</v>
      </c>
      <c r="E57" s="16" t="s">
        <v>42</v>
      </c>
      <c r="F57" s="16" t="n">
        <v>6.8</v>
      </c>
      <c r="G57" s="18"/>
      <c r="H57" s="18"/>
      <c r="I57" s="18"/>
      <c r="J57" s="18"/>
      <c r="K57" s="18"/>
      <c r="L57" s="18"/>
    </row>
    <row r="58" customFormat="false" ht="25.5" hidden="false" customHeight="true" outlineLevel="0" collapsed="false">
      <c r="A58" s="16" t="s">
        <v>165</v>
      </c>
      <c r="B58" s="16" t="s">
        <v>166</v>
      </c>
      <c r="C58" s="16" t="s">
        <v>21</v>
      </c>
      <c r="D58" s="17" t="s">
        <v>167</v>
      </c>
      <c r="E58" s="16" t="s">
        <v>23</v>
      </c>
      <c r="F58" s="16" t="n">
        <v>6.95</v>
      </c>
      <c r="G58" s="18"/>
      <c r="H58" s="18"/>
      <c r="I58" s="18"/>
      <c r="J58" s="18"/>
      <c r="K58" s="18"/>
      <c r="L58" s="18"/>
    </row>
    <row r="59" customFormat="false" ht="39" hidden="false" customHeight="true" outlineLevel="0" collapsed="false">
      <c r="A59" s="16" t="s">
        <v>168</v>
      </c>
      <c r="B59" s="16" t="s">
        <v>169</v>
      </c>
      <c r="C59" s="16" t="s">
        <v>21</v>
      </c>
      <c r="D59" s="17" t="s">
        <v>170</v>
      </c>
      <c r="E59" s="16" t="s">
        <v>23</v>
      </c>
      <c r="F59" s="16" t="n">
        <v>6.95</v>
      </c>
      <c r="G59" s="18"/>
      <c r="H59" s="18"/>
      <c r="I59" s="18"/>
      <c r="J59" s="18"/>
      <c r="K59" s="18"/>
      <c r="L59" s="18"/>
    </row>
    <row r="60" customFormat="false" ht="24" hidden="false" customHeight="true" outlineLevel="0" collapsed="false">
      <c r="A60" s="13" t="s">
        <v>171</v>
      </c>
      <c r="B60" s="13"/>
      <c r="C60" s="13"/>
      <c r="D60" s="14" t="s">
        <v>172</v>
      </c>
      <c r="E60" s="13"/>
      <c r="F60" s="13"/>
      <c r="G60" s="13"/>
      <c r="H60" s="13"/>
      <c r="I60" s="13"/>
      <c r="J60" s="13"/>
      <c r="K60" s="13"/>
      <c r="L60" s="15"/>
    </row>
    <row r="61" customFormat="false" ht="51.75" hidden="false" customHeight="true" outlineLevel="0" collapsed="false">
      <c r="A61" s="16" t="s">
        <v>173</v>
      </c>
      <c r="B61" s="16" t="s">
        <v>174</v>
      </c>
      <c r="C61" s="16" t="s">
        <v>21</v>
      </c>
      <c r="D61" s="17" t="s">
        <v>175</v>
      </c>
      <c r="E61" s="16" t="s">
        <v>48</v>
      </c>
      <c r="F61" s="16" t="n">
        <v>14.8</v>
      </c>
      <c r="G61" s="18"/>
      <c r="H61" s="18"/>
      <c r="I61" s="18"/>
      <c r="J61" s="18"/>
      <c r="K61" s="18"/>
      <c r="L61" s="18"/>
    </row>
    <row r="62" customFormat="false" ht="39" hidden="false" customHeight="true" outlineLevel="0" collapsed="false">
      <c r="A62" s="16" t="s">
        <v>176</v>
      </c>
      <c r="B62" s="16" t="s">
        <v>177</v>
      </c>
      <c r="C62" s="16" t="s">
        <v>21</v>
      </c>
      <c r="D62" s="17" t="s">
        <v>178</v>
      </c>
      <c r="E62" s="16" t="s">
        <v>179</v>
      </c>
      <c r="F62" s="16" t="n">
        <v>148</v>
      </c>
      <c r="G62" s="18"/>
      <c r="H62" s="18"/>
      <c r="I62" s="19"/>
      <c r="J62" s="19"/>
      <c r="K62" s="19"/>
      <c r="L62" s="19"/>
    </row>
    <row r="63" customFormat="false" ht="14.25" hidden="false" customHeight="false" outlineLevel="0" collapsed="false">
      <c r="A63" s="6"/>
      <c r="B63" s="6"/>
      <c r="C63" s="6"/>
      <c r="D63" s="20"/>
      <c r="E63" s="6"/>
      <c r="F63" s="6"/>
      <c r="G63" s="6"/>
      <c r="H63" s="6"/>
      <c r="I63" s="21"/>
      <c r="J63" s="22"/>
      <c r="K63" s="22"/>
      <c r="L63" s="22"/>
    </row>
    <row r="64" customFormat="false" ht="14.25" hidden="false" customHeight="false" outlineLevel="0" collapsed="false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</row>
    <row r="65" customFormat="false" ht="13.8" hidden="false" customHeight="true" outlineLevel="0" collapsed="false">
      <c r="A65" s="9"/>
      <c r="B65" s="9"/>
      <c r="C65" s="9"/>
      <c r="D65" s="24"/>
      <c r="E65" s="6"/>
      <c r="F65" s="6"/>
      <c r="G65" s="6"/>
      <c r="H65" s="22" t="s">
        <v>180</v>
      </c>
      <c r="I65" s="22"/>
      <c r="J65" s="25"/>
      <c r="K65" s="25"/>
      <c r="L65" s="25"/>
    </row>
    <row r="66" customFormat="false" ht="13.8" hidden="false" customHeight="true" outlineLevel="0" collapsed="false">
      <c r="A66" s="9"/>
      <c r="B66" s="9"/>
      <c r="C66" s="9"/>
      <c r="D66" s="24"/>
      <c r="E66" s="6"/>
      <c r="F66" s="6"/>
      <c r="G66" s="6"/>
      <c r="H66" s="22" t="s">
        <v>181</v>
      </c>
      <c r="I66" s="22"/>
      <c r="J66" s="25"/>
      <c r="K66" s="25"/>
      <c r="L66" s="25"/>
    </row>
    <row r="67" customFormat="false" ht="13.8" hidden="false" customHeight="true" outlineLevel="0" collapsed="false">
      <c r="A67" s="9"/>
      <c r="B67" s="9"/>
      <c r="C67" s="9"/>
      <c r="D67" s="24"/>
      <c r="E67" s="6"/>
      <c r="F67" s="6"/>
      <c r="G67" s="6"/>
      <c r="H67" s="22" t="s">
        <v>182</v>
      </c>
      <c r="I67" s="22"/>
      <c r="J67" s="25"/>
      <c r="K67" s="25"/>
      <c r="L67" s="25"/>
    </row>
    <row r="68" customFormat="false" ht="18" hidden="false" customHeight="true" outlineLevel="0" collapsed="false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O68" s="26" t="e">
        <f aca="false">J63/L63</f>
        <v>#DIV/0!</v>
      </c>
    </row>
    <row r="69" customFormat="false" ht="39" hidden="false" customHeight="true" outlineLevel="0" collapsed="false">
      <c r="A69" s="27" t="s">
        <v>183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</row>
  </sheetData>
  <mergeCells count="25">
    <mergeCell ref="E1:F1"/>
    <mergeCell ref="G1:I1"/>
    <mergeCell ref="J1:L1"/>
    <mergeCell ref="E2:F2"/>
    <mergeCell ref="G2:I2"/>
    <mergeCell ref="J2:L2"/>
    <mergeCell ref="A3:L3"/>
    <mergeCell ref="A4:A5"/>
    <mergeCell ref="B4:B5"/>
    <mergeCell ref="C4:C5"/>
    <mergeCell ref="D4:D5"/>
    <mergeCell ref="E4:E5"/>
    <mergeCell ref="F4:F5"/>
    <mergeCell ref="G4:I4"/>
    <mergeCell ref="J4:L4"/>
    <mergeCell ref="A65:C65"/>
    <mergeCell ref="H65:I65"/>
    <mergeCell ref="J65:L65"/>
    <mergeCell ref="A66:C66"/>
    <mergeCell ref="H66:I66"/>
    <mergeCell ref="J66:L66"/>
    <mergeCell ref="A67:C67"/>
    <mergeCell ref="H67:I67"/>
    <mergeCell ref="J67:L67"/>
    <mergeCell ref="A69:L69"/>
  </mergeCells>
  <printOptions headings="false" gridLines="false" gridLinesSet="true" horizontalCentered="false" verticalCentered="false"/>
  <pageMargins left="0.511805555555556" right="0.511805555555556" top="0.7875" bottom="0.7875" header="0.511805555555556" footer="0.511805555555556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>&amp;L &amp;C </oddHeader>
    <oddFooter>&amp;L &amp;C 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LibreOffice/7.5.1.2$Windows_X86_64 LibreOffice_project/fcbaee479e84c6cd81291587d2ee68cba099e129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2023-05-16T17:28:04Z</dcterms:created>
  <dc:creator>axlsx</dc:creator>
  <dc:description/>
  <dc:language>pt-BR</dc:language>
  <cp:lastModifiedBy/>
  <cp:lastPrinted>2023-05-16T17:32:26Z</cp:lastPrinted>
  <dcterms:modified xsi:type="dcterms:W3CDTF">2023-06-14T15:03:09Z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