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7055" windowHeight="11445" activeTab="0"/>
  </bookViews>
  <sheets>
    <sheet name="CP533006" sheetId="1" r:id="rId1"/>
  </sheets>
  <definedNames>
    <definedName name="_xlnm.Print_Titles" localSheetId="0">'CP533006'!$1:$9</definedName>
  </definedNames>
  <calcPr fullCalcOnLoad="1"/>
</workbook>
</file>

<file path=xl/sharedStrings.xml><?xml version="1.0" encoding="utf-8"?>
<sst xmlns="http://schemas.openxmlformats.org/spreadsheetml/2006/main" count="64" uniqueCount="62">
  <si>
    <t>Municipio de Ijui - Poder Executivo - RS</t>
  </si>
  <si>
    <t>Relatório Resumido da Execução Orçamentária</t>
  </si>
  <si>
    <t>Demonstrativo da Receita de Alienação de Ativos e Aplicação dos Recursos</t>
  </si>
  <si>
    <t>Orçamentos Fiscal e da Seguridade Social</t>
  </si>
  <si>
    <t>Janeiro a Dezembro/2010</t>
  </si>
  <si>
    <t>LRF, Art.53, § 1º, inciso III - Anexo XIV</t>
  </si>
  <si>
    <t>R$ 1,00</t>
  </si>
  <si>
    <t>RECEITAS</t>
  </si>
  <si>
    <t>PREVISÃO</t>
  </si>
  <si>
    <t>RECEITAS REALIZADAS</t>
  </si>
  <si>
    <t xml:space="preserve">SALDO A </t>
  </si>
  <si>
    <t>ATUALIZADA</t>
  </si>
  <si>
    <t>REALIZAR</t>
  </si>
  <si>
    <t>(a)</t>
  </si>
  <si>
    <t>(b)</t>
  </si>
  <si>
    <t>(c)=(a-b)</t>
  </si>
  <si>
    <t>RECEITAS DE CAPITAL</t>
  </si>
  <si>
    <t>ALIENAÇÃO DE BENS</t>
  </si>
  <si>
    <t>ALIENAÇÃO DE BENS MÓVEIS</t>
  </si>
  <si>
    <t>ALIENAÇÃO DE BENS IMÓVEIS</t>
  </si>
  <si>
    <t>TOTAL</t>
  </si>
  <si>
    <t>DESPESAS EXECUTADAS</t>
  </si>
  <si>
    <t>Até o Bimestre</t>
  </si>
  <si>
    <t>DESPESAS</t>
  </si>
  <si>
    <t>DOTAÇÃO</t>
  </si>
  <si>
    <t>LIQUIDADAS</t>
  </si>
  <si>
    <t>INSCRITAS EM</t>
  </si>
  <si>
    <t>SALDO A</t>
  </si>
  <si>
    <t>(APLICAÇÃO DOS RECURSOS DA</t>
  </si>
  <si>
    <t>RESTOS A</t>
  </si>
  <si>
    <t>EXECUTAR</t>
  </si>
  <si>
    <t>ALIENAÇÃO DE ATIVOS)</t>
  </si>
  <si>
    <t>PAGAR NÃO</t>
  </si>
  <si>
    <t>PROCESSADOS</t>
  </si>
  <si>
    <t>(d)</t>
  </si>
  <si>
    <t>(e)</t>
  </si>
  <si>
    <t>(f)</t>
  </si>
  <si>
    <t>(g)=(d)-(e+f)</t>
  </si>
  <si>
    <t>DESPESAS DE CAPITAL</t>
  </si>
  <si>
    <t>INVESTIMENTOS</t>
  </si>
  <si>
    <t>INVERSÕES FINANCEIRAS</t>
  </si>
  <si>
    <t>AMORTIZAÇÃO DA DÍVIDA</t>
  </si>
  <si>
    <t>DESPESAS CORRENTES DOS REGIMES DE PREVIDÊNCIA</t>
  </si>
  <si>
    <t>Regime Geral da Previdência Social</t>
  </si>
  <si>
    <t>Regime Próprio de Previdência dos Servidores</t>
  </si>
  <si>
    <t>SALDO FINANCEIRO A APLICAR</t>
  </si>
  <si>
    <t>SALDO ATUAL</t>
  </si>
  <si>
    <t>(h)</t>
  </si>
  <si>
    <t>(i)=(b)-(e+f)</t>
  </si>
  <si>
    <t>(j)=(h+i)</t>
  </si>
  <si>
    <t>FONTE:</t>
  </si>
  <si>
    <t>Nota: Durante o exercício, somente as despesas liquidadas são consideradas executadas. No encerramento do exercício,</t>
  </si>
  <si>
    <t xml:space="preserve">as despesas não liquidadas inscritas em restos a pagar não processados são também consideradas executadas. Dessa </t>
  </si>
  <si>
    <t>forma, para maior transparência, as despesas executadas estão segregadas em:</t>
  </si>
  <si>
    <t xml:space="preserve">    a) Despesas liquidadas, consideradas aquelas em que houve a entrega do material ou serviço nos termos do art. 63</t>
  </si>
  <si>
    <t xml:space="preserve">      da Lei 4.320/64;</t>
  </si>
  <si>
    <t xml:space="preserve">    b) Despesas empenhadas mas não liquidadas, inscritas em Restos a Pagar não processados, consideradas liquidadadas</t>
  </si>
  <si>
    <t xml:space="preserve">      no encerramento do exercício, por força do art. 35, inciso II da Lei 4.320/64.</t>
  </si>
  <si>
    <t>receitas</t>
  </si>
  <si>
    <t>despesas</t>
  </si>
  <si>
    <t>demei</t>
  </si>
  <si>
    <t>municipio</t>
  </si>
</sst>
</file>

<file path=xl/styles.xml><?xml version="1.0" encoding="utf-8"?>
<styleSheet xmlns="http://schemas.openxmlformats.org/spreadsheetml/2006/main">
  <numFmts count="10">
    <numFmt numFmtId="5" formatCode="&quot;R$&quot;\ #,##0;&quot;R$&quot;\ \-#,##0"/>
    <numFmt numFmtId="6" formatCode="&quot;R$&quot;\ #,##0;[Red]&quot;R$&quot;\ \-#,##0"/>
    <numFmt numFmtId="7" formatCode="&quot;R$&quot;\ #,##0.00;&quot;R$&quot;\ \-#,##0.00"/>
    <numFmt numFmtId="8" formatCode="&quot;R$&quot;\ #,##0.00;[Red]&quot;R$&quot;\ \-#,##0.00"/>
    <numFmt numFmtId="42" formatCode="_ &quot;R$&quot;\ * #,##0_ ;_ &quot;R$&quot;\ * \-#,##0_ ;_ &quot;R$&quot;\ * &quot;-&quot;_ ;_ @_ "/>
    <numFmt numFmtId="41" formatCode="_ * #,##0_ ;_ * \-#,##0_ ;_ * &quot;-&quot;_ ;_ @_ "/>
    <numFmt numFmtId="44" formatCode="_ &quot;R$&quot;\ * #,##0.00_ ;_ &quot;R$&quot;\ * \-#,##0.00_ ;_ &quot;R$&quot;\ * &quot;-&quot;??_ ;_ @_ "/>
    <numFmt numFmtId="43" formatCode="_ * #,##0.00_ ;_ * \-#,##0.00_ ;_ * &quot;-&quot;??_ ;_ @_ "/>
    <numFmt numFmtId="164" formatCode="_(\ #,##0.00_);_(\ \-#,##0.00_);_(\ \-\ ??_);_(@_)"/>
    <numFmt numFmtId="165" formatCode="#,##0.00_ ;\-#,##0.0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 style="medium"/>
      <right/>
      <top/>
      <bottom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/>
    </border>
    <border>
      <left/>
      <right style="medium"/>
      <top/>
      <bottom style="medium"/>
    </border>
    <border>
      <left/>
      <right/>
      <top style="medium"/>
      <bottom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</cellStyleXfs>
  <cellXfs count="50">
    <xf numFmtId="0" fontId="0" fillId="0" borderId="0" xfId="0" applyFont="1" applyAlignment="1">
      <alignment/>
    </xf>
    <xf numFmtId="0" fontId="37" fillId="0" borderId="0" xfId="0" applyFont="1" applyAlignment="1">
      <alignment horizontal="right"/>
    </xf>
    <xf numFmtId="0" fontId="38" fillId="0" borderId="10" xfId="0" applyFont="1" applyBorder="1" applyAlignment="1">
      <alignment horizontal="center"/>
    </xf>
    <xf numFmtId="0" fontId="38" fillId="0" borderId="11" xfId="0" applyFont="1" applyBorder="1" applyAlignment="1">
      <alignment horizontal="center"/>
    </xf>
    <xf numFmtId="0" fontId="38" fillId="0" borderId="12" xfId="0" applyFont="1" applyBorder="1" applyAlignment="1">
      <alignment horizontal="center"/>
    </xf>
    <xf numFmtId="0" fontId="38" fillId="0" borderId="13" xfId="0" applyFont="1" applyBorder="1" applyAlignment="1">
      <alignment horizontal="center"/>
    </xf>
    <xf numFmtId="0" fontId="38" fillId="0" borderId="14" xfId="0" applyFont="1" applyBorder="1" applyAlignment="1">
      <alignment horizontal="center"/>
    </xf>
    <xf numFmtId="0" fontId="38" fillId="0" borderId="15" xfId="0" applyFont="1" applyBorder="1" applyAlignment="1">
      <alignment horizontal="center"/>
    </xf>
    <xf numFmtId="164" fontId="38" fillId="0" borderId="12" xfId="0" applyNumberFormat="1" applyFont="1" applyBorder="1" applyAlignment="1">
      <alignment horizontal="right"/>
    </xf>
    <xf numFmtId="164" fontId="38" fillId="0" borderId="13" xfId="0" applyNumberFormat="1" applyFont="1" applyBorder="1" applyAlignment="1">
      <alignment horizontal="right"/>
    </xf>
    <xf numFmtId="164" fontId="38" fillId="0" borderId="10" xfId="0" applyNumberFormat="1" applyFont="1" applyBorder="1" applyAlignment="1">
      <alignment horizontal="right"/>
    </xf>
    <xf numFmtId="164" fontId="38" fillId="0" borderId="11" xfId="0" applyNumberFormat="1" applyFont="1" applyBorder="1" applyAlignment="1">
      <alignment horizontal="right"/>
    </xf>
    <xf numFmtId="0" fontId="38" fillId="0" borderId="16" xfId="0" applyFont="1" applyBorder="1" applyAlignment="1">
      <alignment horizontal="left"/>
    </xf>
    <xf numFmtId="164" fontId="38" fillId="0" borderId="17" xfId="0" applyNumberFormat="1" applyFont="1" applyBorder="1" applyAlignment="1">
      <alignment horizontal="right"/>
    </xf>
    <xf numFmtId="164" fontId="38" fillId="0" borderId="18" xfId="0" applyNumberFormat="1" applyFont="1" applyBorder="1" applyAlignment="1">
      <alignment horizontal="right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9" xfId="0" applyBorder="1" applyAlignment="1">
      <alignment/>
    </xf>
    <xf numFmtId="0" fontId="37" fillId="0" borderId="0" xfId="0" applyFont="1" applyAlignment="1">
      <alignment horizontal="left"/>
    </xf>
    <xf numFmtId="0" fontId="37" fillId="0" borderId="0" xfId="0" applyFont="1" applyAlignment="1">
      <alignment horizontal="center"/>
    </xf>
    <xf numFmtId="0" fontId="39" fillId="0" borderId="0" xfId="0" applyFont="1" applyAlignment="1">
      <alignment horizontal="center"/>
    </xf>
    <xf numFmtId="0" fontId="38" fillId="0" borderId="20" xfId="0" applyFont="1" applyBorder="1" applyAlignment="1">
      <alignment horizontal="center" vertical="center"/>
    </xf>
    <xf numFmtId="0" fontId="38" fillId="0" borderId="12" xfId="0" applyFont="1" applyBorder="1" applyAlignment="1">
      <alignment horizontal="center" vertical="center"/>
    </xf>
    <xf numFmtId="0" fontId="38" fillId="0" borderId="16" xfId="0" applyFont="1" applyBorder="1" applyAlignment="1">
      <alignment horizontal="center" vertical="center"/>
    </xf>
    <xf numFmtId="0" fontId="38" fillId="0" borderId="10" xfId="0" applyFont="1" applyBorder="1" applyAlignment="1">
      <alignment horizontal="center" vertical="center"/>
    </xf>
    <xf numFmtId="0" fontId="38" fillId="0" borderId="21" xfId="0" applyFont="1" applyBorder="1" applyAlignment="1">
      <alignment horizontal="center" vertical="center"/>
    </xf>
    <xf numFmtId="0" fontId="38" fillId="0" borderId="14" xfId="0" applyFont="1" applyBorder="1" applyAlignment="1">
      <alignment horizontal="center" vertical="center"/>
    </xf>
    <xf numFmtId="0" fontId="38" fillId="0" borderId="12" xfId="0" applyFont="1" applyBorder="1" applyAlignment="1">
      <alignment horizontal="center"/>
    </xf>
    <xf numFmtId="0" fontId="0" fillId="0" borderId="10" xfId="0" applyBorder="1" applyAlignment="1">
      <alignment/>
    </xf>
    <xf numFmtId="0" fontId="38" fillId="0" borderId="10" xfId="0" applyFont="1" applyBorder="1" applyAlignment="1">
      <alignment horizontal="center"/>
    </xf>
    <xf numFmtId="0" fontId="38" fillId="0" borderId="22" xfId="0" applyFont="1" applyBorder="1" applyAlignment="1">
      <alignment horizontal="left"/>
    </xf>
    <xf numFmtId="0" fontId="38" fillId="0" borderId="20" xfId="0" applyFont="1" applyBorder="1" applyAlignment="1">
      <alignment horizontal="left"/>
    </xf>
    <xf numFmtId="164" fontId="38" fillId="0" borderId="12" xfId="0" applyNumberFormat="1" applyFont="1" applyBorder="1" applyAlignment="1">
      <alignment horizontal="right"/>
    </xf>
    <xf numFmtId="0" fontId="38" fillId="0" borderId="0" xfId="0" applyFont="1" applyAlignment="1">
      <alignment horizontal="left"/>
    </xf>
    <xf numFmtId="0" fontId="38" fillId="0" borderId="16" xfId="0" applyFont="1" applyBorder="1" applyAlignment="1">
      <alignment horizontal="left"/>
    </xf>
    <xf numFmtId="164" fontId="38" fillId="0" borderId="10" xfId="0" applyNumberFormat="1" applyFont="1" applyBorder="1" applyAlignment="1">
      <alignment horizontal="right"/>
    </xf>
    <xf numFmtId="0" fontId="38" fillId="0" borderId="23" xfId="0" applyFont="1" applyBorder="1" applyAlignment="1">
      <alignment horizontal="left"/>
    </xf>
    <xf numFmtId="0" fontId="38" fillId="0" borderId="17" xfId="0" applyFont="1" applyBorder="1" applyAlignment="1">
      <alignment horizontal="left"/>
    </xf>
    <xf numFmtId="164" fontId="38" fillId="0" borderId="17" xfId="0" applyNumberFormat="1" applyFont="1" applyBorder="1" applyAlignment="1">
      <alignment horizontal="right"/>
    </xf>
    <xf numFmtId="0" fontId="0" fillId="0" borderId="20" xfId="0" applyBorder="1" applyAlignment="1">
      <alignment/>
    </xf>
    <xf numFmtId="0" fontId="0" fillId="0" borderId="12" xfId="0" applyBorder="1" applyAlignment="1">
      <alignment/>
    </xf>
    <xf numFmtId="0" fontId="38" fillId="0" borderId="14" xfId="0" applyFont="1" applyBorder="1" applyAlignment="1">
      <alignment horizontal="center"/>
    </xf>
    <xf numFmtId="0" fontId="0" fillId="0" borderId="16" xfId="0" applyBorder="1" applyAlignment="1">
      <alignment/>
    </xf>
    <xf numFmtId="0" fontId="0" fillId="0" borderId="21" xfId="0" applyBorder="1" applyAlignment="1">
      <alignment/>
    </xf>
    <xf numFmtId="0" fontId="0" fillId="0" borderId="14" xfId="0" applyBorder="1" applyAlignment="1">
      <alignment/>
    </xf>
    <xf numFmtId="0" fontId="38" fillId="0" borderId="19" xfId="0" applyFont="1" applyBorder="1" applyAlignment="1">
      <alignment horizontal="left"/>
    </xf>
    <xf numFmtId="165" fontId="0" fillId="0" borderId="19" xfId="0" applyNumberFormat="1" applyBorder="1" applyAlignment="1">
      <alignment/>
    </xf>
    <xf numFmtId="165" fontId="0" fillId="0" borderId="0" xfId="0" applyNumberFormat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44"/>
  <sheetViews>
    <sheetView tabSelected="1" zoomScalePageLayoutView="0" workbookViewId="0" topLeftCell="A13">
      <selection activeCell="J16" sqref="J16"/>
    </sheetView>
  </sheetViews>
  <sheetFormatPr defaultColWidth="9.140625" defaultRowHeight="15"/>
  <cols>
    <col min="1" max="2" width="1.7109375" style="0" customWidth="1"/>
    <col min="3" max="3" width="32.7109375" style="0" customWidth="1"/>
    <col min="4" max="4" width="9.8515625" style="0" bestFit="1" customWidth="1"/>
    <col min="5" max="5" width="9.00390625" style="0" bestFit="1" customWidth="1"/>
    <col min="6" max="6" width="10.28125" style="0" bestFit="1" customWidth="1"/>
    <col min="7" max="7" width="10.57421875" style="0" bestFit="1" customWidth="1"/>
    <col min="9" max="9" width="10.28125" style="0" bestFit="1" customWidth="1"/>
    <col min="11" max="11" width="10.57421875" style="0" bestFit="1" customWidth="1"/>
  </cols>
  <sheetData>
    <row r="2" spans="1:7" ht="15">
      <c r="A2" s="21" t="s">
        <v>0</v>
      </c>
      <c r="B2" s="21"/>
      <c r="C2" s="21"/>
      <c r="D2" s="21"/>
      <c r="E2" s="21"/>
      <c r="F2" s="21"/>
      <c r="G2" s="21"/>
    </row>
    <row r="3" spans="1:7" ht="15">
      <c r="A3" s="21" t="s">
        <v>1</v>
      </c>
      <c r="B3" s="21"/>
      <c r="C3" s="21"/>
      <c r="D3" s="21"/>
      <c r="E3" s="21"/>
      <c r="F3" s="21"/>
      <c r="G3" s="21"/>
    </row>
    <row r="4" spans="1:7" ht="15">
      <c r="A4" s="22" t="s">
        <v>2</v>
      </c>
      <c r="B4" s="22"/>
      <c r="C4" s="22"/>
      <c r="D4" s="22"/>
      <c r="E4" s="22"/>
      <c r="F4" s="22"/>
      <c r="G4" s="22"/>
    </row>
    <row r="5" spans="1:7" ht="15">
      <c r="A5" s="21" t="s">
        <v>3</v>
      </c>
      <c r="B5" s="21"/>
      <c r="C5" s="21"/>
      <c r="D5" s="21"/>
      <c r="E5" s="21"/>
      <c r="F5" s="21"/>
      <c r="G5" s="21"/>
    </row>
    <row r="6" spans="1:7" ht="15">
      <c r="A6" s="21" t="s">
        <v>4</v>
      </c>
      <c r="B6" s="21"/>
      <c r="C6" s="21"/>
      <c r="D6" s="21"/>
      <c r="E6" s="21"/>
      <c r="F6" s="21"/>
      <c r="G6" s="21"/>
    </row>
    <row r="8" spans="1:7" ht="15.75" thickBot="1">
      <c r="A8" s="20" t="s">
        <v>5</v>
      </c>
      <c r="B8" s="20"/>
      <c r="C8" s="20"/>
      <c r="D8" s="20"/>
      <c r="E8" s="20"/>
      <c r="F8" s="20"/>
      <c r="G8" s="1" t="s">
        <v>6</v>
      </c>
    </row>
    <row r="9" spans="1:7" ht="15">
      <c r="A9" s="23" t="s">
        <v>7</v>
      </c>
      <c r="B9" s="24"/>
      <c r="C9" s="24"/>
      <c r="D9" s="4" t="s">
        <v>8</v>
      </c>
      <c r="E9" s="29" t="s">
        <v>9</v>
      </c>
      <c r="F9" s="29"/>
      <c r="G9" s="5" t="s">
        <v>10</v>
      </c>
    </row>
    <row r="10" spans="1:11" ht="15">
      <c r="A10" s="25"/>
      <c r="B10" s="26"/>
      <c r="C10" s="26"/>
      <c r="D10" s="2" t="s">
        <v>11</v>
      </c>
      <c r="E10" s="30"/>
      <c r="F10" s="30"/>
      <c r="G10" s="3" t="s">
        <v>12</v>
      </c>
      <c r="K10">
        <v>14000</v>
      </c>
    </row>
    <row r="11" spans="1:11" ht="15.75" thickBot="1">
      <c r="A11" s="27"/>
      <c r="B11" s="28"/>
      <c r="C11" s="26"/>
      <c r="D11" s="2" t="s">
        <v>13</v>
      </c>
      <c r="E11" s="31" t="s">
        <v>14</v>
      </c>
      <c r="F11" s="31"/>
      <c r="G11" s="3" t="s">
        <v>15</v>
      </c>
      <c r="K11">
        <v>1069</v>
      </c>
    </row>
    <row r="12" spans="1:11" ht="15">
      <c r="A12" s="32" t="s">
        <v>16</v>
      </c>
      <c r="B12" s="32"/>
      <c r="C12" s="33"/>
      <c r="D12" s="8">
        <v>115000</v>
      </c>
      <c r="E12" s="34">
        <v>474287.5</v>
      </c>
      <c r="F12" s="34"/>
      <c r="G12" s="9">
        <v>-359287.5</v>
      </c>
      <c r="K12">
        <v>7124</v>
      </c>
    </row>
    <row r="13" spans="2:7" ht="15">
      <c r="B13" s="35" t="s">
        <v>17</v>
      </c>
      <c r="C13" s="36"/>
      <c r="D13" s="10">
        <v>115000</v>
      </c>
      <c r="E13" s="37">
        <v>474287.5</v>
      </c>
      <c r="F13" s="37"/>
      <c r="G13" s="11">
        <v>-359287.5</v>
      </c>
    </row>
    <row r="14" spans="3:7" ht="15">
      <c r="C14" s="12" t="s">
        <v>18</v>
      </c>
      <c r="D14" s="10">
        <v>50000</v>
      </c>
      <c r="E14" s="37">
        <v>453450</v>
      </c>
      <c r="F14" s="37"/>
      <c r="G14" s="11">
        <v>-403450</v>
      </c>
    </row>
    <row r="15" spans="3:10" ht="15.75" thickBot="1">
      <c r="C15" s="12" t="s">
        <v>19</v>
      </c>
      <c r="D15" s="10">
        <v>65000</v>
      </c>
      <c r="E15" s="37">
        <v>20837.5</v>
      </c>
      <c r="F15" s="37"/>
      <c r="G15" s="11">
        <v>44162.5</v>
      </c>
      <c r="J15">
        <v>2008</v>
      </c>
    </row>
    <row r="16" spans="1:11" ht="15.75" thickBot="1">
      <c r="A16" s="38" t="s">
        <v>20</v>
      </c>
      <c r="B16" s="39"/>
      <c r="C16" s="39"/>
      <c r="D16" s="13">
        <v>115000</v>
      </c>
      <c r="E16" s="40">
        <v>474287.5</v>
      </c>
      <c r="F16" s="40"/>
      <c r="G16" s="14">
        <v>-359287.5</v>
      </c>
      <c r="J16" t="s">
        <v>58</v>
      </c>
      <c r="K16" t="s">
        <v>59</v>
      </c>
    </row>
    <row r="17" ht="15.75" thickBot="1">
      <c r="I17" t="s">
        <v>60</v>
      </c>
    </row>
    <row r="18" spans="1:9" ht="15">
      <c r="A18" s="41"/>
      <c r="B18" s="42"/>
      <c r="C18" s="42"/>
      <c r="D18" s="17"/>
      <c r="E18" s="29" t="s">
        <v>21</v>
      </c>
      <c r="F18" s="29"/>
      <c r="G18" s="18"/>
      <c r="I18" t="s">
        <v>61</v>
      </c>
    </row>
    <row r="19" spans="1:11" ht="15.75" thickBot="1">
      <c r="A19" s="44"/>
      <c r="B19" s="30"/>
      <c r="C19" s="30"/>
      <c r="D19" s="15"/>
      <c r="E19" s="43" t="s">
        <v>22</v>
      </c>
      <c r="F19" s="43"/>
      <c r="G19" s="16"/>
      <c r="K19" s="49"/>
    </row>
    <row r="20" spans="1:7" ht="15">
      <c r="A20" s="25" t="s">
        <v>23</v>
      </c>
      <c r="B20" s="26"/>
      <c r="C20" s="26"/>
      <c r="D20" s="2" t="s">
        <v>24</v>
      </c>
      <c r="E20" s="2" t="s">
        <v>25</v>
      </c>
      <c r="F20" s="2" t="s">
        <v>26</v>
      </c>
      <c r="G20" s="3" t="s">
        <v>27</v>
      </c>
    </row>
    <row r="21" spans="1:11" ht="15">
      <c r="A21" s="25" t="s">
        <v>28</v>
      </c>
      <c r="B21" s="26"/>
      <c r="C21" s="26"/>
      <c r="D21" s="2" t="s">
        <v>11</v>
      </c>
      <c r="E21" s="15"/>
      <c r="F21" s="2" t="s">
        <v>29</v>
      </c>
      <c r="G21" s="3" t="s">
        <v>30</v>
      </c>
      <c r="K21" s="49"/>
    </row>
    <row r="22" spans="1:11" ht="15">
      <c r="A22" s="25" t="s">
        <v>31</v>
      </c>
      <c r="B22" s="26"/>
      <c r="C22" s="26"/>
      <c r="D22" s="15"/>
      <c r="E22" s="15"/>
      <c r="F22" s="2" t="s">
        <v>32</v>
      </c>
      <c r="G22" s="16"/>
      <c r="K22" s="49"/>
    </row>
    <row r="23" spans="1:7" ht="15">
      <c r="A23" s="44"/>
      <c r="B23" s="30"/>
      <c r="C23" s="30"/>
      <c r="D23" s="15"/>
      <c r="E23" s="15"/>
      <c r="F23" s="2" t="s">
        <v>33</v>
      </c>
      <c r="G23" s="16"/>
    </row>
    <row r="24" spans="1:7" ht="15.75" thickBot="1">
      <c r="A24" s="45"/>
      <c r="B24" s="46"/>
      <c r="C24" s="30"/>
      <c r="D24" s="2" t="s">
        <v>34</v>
      </c>
      <c r="E24" s="2" t="s">
        <v>35</v>
      </c>
      <c r="F24" s="2" t="s">
        <v>36</v>
      </c>
      <c r="G24" s="3" t="s">
        <v>37</v>
      </c>
    </row>
    <row r="25" spans="1:7" ht="15">
      <c r="A25" s="32" t="s">
        <v>38</v>
      </c>
      <c r="B25" s="32"/>
      <c r="C25" s="33"/>
      <c r="D25" s="8">
        <v>0</v>
      </c>
      <c r="E25" s="8">
        <v>0</v>
      </c>
      <c r="F25" s="8">
        <v>0</v>
      </c>
      <c r="G25" s="9">
        <v>0</v>
      </c>
    </row>
    <row r="26" spans="2:7" ht="15">
      <c r="B26" s="35" t="s">
        <v>39</v>
      </c>
      <c r="C26" s="36"/>
      <c r="D26" s="10">
        <v>0</v>
      </c>
      <c r="E26" s="10">
        <v>29493</v>
      </c>
      <c r="F26" s="10">
        <v>0</v>
      </c>
      <c r="G26" s="11">
        <v>-29493</v>
      </c>
    </row>
    <row r="27" spans="2:7" ht="15">
      <c r="B27" s="35" t="s">
        <v>40</v>
      </c>
      <c r="C27" s="36"/>
      <c r="D27" s="10">
        <v>0</v>
      </c>
      <c r="E27" s="10">
        <v>0</v>
      </c>
      <c r="F27" s="10">
        <v>0</v>
      </c>
      <c r="G27" s="11">
        <v>0</v>
      </c>
    </row>
    <row r="28" spans="2:7" ht="15">
      <c r="B28" s="35" t="s">
        <v>41</v>
      </c>
      <c r="C28" s="36"/>
      <c r="D28" s="10">
        <v>0</v>
      </c>
      <c r="E28" s="10">
        <v>0</v>
      </c>
      <c r="F28" s="10">
        <v>0</v>
      </c>
      <c r="G28" s="11">
        <v>0</v>
      </c>
    </row>
    <row r="29" spans="1:7" ht="15">
      <c r="A29" s="35" t="s">
        <v>42</v>
      </c>
      <c r="B29" s="35"/>
      <c r="C29" s="36"/>
      <c r="D29" s="10">
        <v>0</v>
      </c>
      <c r="E29" s="10">
        <v>0</v>
      </c>
      <c r="F29" s="10">
        <v>0</v>
      </c>
      <c r="G29" s="11">
        <v>0</v>
      </c>
    </row>
    <row r="30" spans="2:7" ht="15">
      <c r="B30" s="35" t="s">
        <v>43</v>
      </c>
      <c r="C30" s="36"/>
      <c r="D30" s="10">
        <v>0</v>
      </c>
      <c r="E30" s="10">
        <v>0</v>
      </c>
      <c r="F30" s="10">
        <v>0</v>
      </c>
      <c r="G30" s="11">
        <v>0</v>
      </c>
    </row>
    <row r="31" spans="2:7" ht="15.75" thickBot="1">
      <c r="B31" s="35" t="s">
        <v>44</v>
      </c>
      <c r="C31" s="36"/>
      <c r="D31" s="10">
        <v>0</v>
      </c>
      <c r="E31" s="10">
        <v>0</v>
      </c>
      <c r="F31" s="10">
        <v>0</v>
      </c>
      <c r="G31" s="11">
        <v>0</v>
      </c>
    </row>
    <row r="32" spans="1:7" ht="15.75" thickBot="1">
      <c r="A32" s="38" t="s">
        <v>20</v>
      </c>
      <c r="B32" s="39"/>
      <c r="C32" s="39"/>
      <c r="D32" s="13">
        <v>0</v>
      </c>
      <c r="E32" s="13">
        <f>SUM(E25:E31)</f>
        <v>29493</v>
      </c>
      <c r="F32" s="13">
        <v>0</v>
      </c>
      <c r="G32" s="14">
        <f>SUM(G25:G31)</f>
        <v>-29493</v>
      </c>
    </row>
    <row r="33" ht="15.75" thickBot="1"/>
    <row r="34" spans="1:7" ht="15">
      <c r="A34" s="23" t="s">
        <v>45</v>
      </c>
      <c r="B34" s="24"/>
      <c r="C34" s="24"/>
      <c r="D34" s="4">
        <v>2009</v>
      </c>
      <c r="E34" s="29">
        <v>2010</v>
      </c>
      <c r="F34" s="29"/>
      <c r="G34" s="5" t="s">
        <v>46</v>
      </c>
    </row>
    <row r="35" spans="1:7" ht="15.75" thickBot="1">
      <c r="A35" s="25"/>
      <c r="B35" s="26"/>
      <c r="C35" s="28"/>
      <c r="D35" s="6" t="s">
        <v>47</v>
      </c>
      <c r="E35" s="43" t="s">
        <v>48</v>
      </c>
      <c r="F35" s="43"/>
      <c r="G35" s="7" t="s">
        <v>49</v>
      </c>
    </row>
    <row r="36" spans="1:7" ht="15.75" thickBot="1">
      <c r="A36" s="25"/>
      <c r="B36" s="26"/>
      <c r="C36" s="26"/>
      <c r="D36" s="10">
        <v>112319.24</v>
      </c>
      <c r="E36" s="34">
        <f>474287.5-E26</f>
        <v>444794.5</v>
      </c>
      <c r="F36" s="34"/>
      <c r="G36" s="11">
        <f>SUM(D36+E16)</f>
        <v>586606.74</v>
      </c>
    </row>
    <row r="37" spans="1:9" ht="15.75" thickBot="1">
      <c r="A37" s="47" t="s">
        <v>50</v>
      </c>
      <c r="B37" s="47"/>
      <c r="C37" s="47"/>
      <c r="D37" s="19">
        <v>35870.06</v>
      </c>
      <c r="E37" s="19"/>
      <c r="F37" s="19"/>
      <c r="G37" s="48">
        <f>SUM(D37+E36)</f>
        <v>480664.56</v>
      </c>
      <c r="H37">
        <f>503889.95+50</f>
        <v>503939.95</v>
      </c>
      <c r="I37" s="49">
        <f>SUM(G37-H37)</f>
        <v>-23275.390000000014</v>
      </c>
    </row>
    <row r="38" spans="1:7" ht="15">
      <c r="A38" s="32" t="s">
        <v>51</v>
      </c>
      <c r="B38" s="32"/>
      <c r="C38" s="32"/>
      <c r="D38" s="32"/>
      <c r="E38" s="32"/>
      <c r="F38" s="32"/>
      <c r="G38" s="32"/>
    </row>
    <row r="39" spans="1:7" ht="15">
      <c r="A39" s="35" t="s">
        <v>52</v>
      </c>
      <c r="B39" s="35"/>
      <c r="C39" s="35"/>
      <c r="D39" s="35"/>
      <c r="E39" s="35"/>
      <c r="F39" s="35"/>
      <c r="G39" s="35"/>
    </row>
    <row r="40" spans="1:7" ht="15">
      <c r="A40" s="35" t="s">
        <v>53</v>
      </c>
      <c r="B40" s="35"/>
      <c r="C40" s="35"/>
      <c r="D40" s="35"/>
      <c r="E40" s="35"/>
      <c r="F40" s="35"/>
      <c r="G40" s="35"/>
    </row>
    <row r="41" spans="1:7" ht="15">
      <c r="A41" s="35" t="s">
        <v>54</v>
      </c>
      <c r="B41" s="35"/>
      <c r="C41" s="35"/>
      <c r="D41" s="35"/>
      <c r="E41" s="35"/>
      <c r="F41" s="35"/>
      <c r="G41" s="35"/>
    </row>
    <row r="42" spans="1:7" ht="15">
      <c r="A42" s="35" t="s">
        <v>55</v>
      </c>
      <c r="B42" s="35"/>
      <c r="C42" s="35"/>
      <c r="D42" s="35"/>
      <c r="E42" s="35"/>
      <c r="F42" s="35"/>
      <c r="G42" s="35"/>
    </row>
    <row r="43" spans="1:7" ht="15">
      <c r="A43" s="35" t="s">
        <v>56</v>
      </c>
      <c r="B43" s="35"/>
      <c r="C43" s="35"/>
      <c r="D43" s="35"/>
      <c r="E43" s="35"/>
      <c r="F43" s="35"/>
      <c r="G43" s="35"/>
    </row>
    <row r="44" spans="1:7" ht="15">
      <c r="A44" s="35" t="s">
        <v>57</v>
      </c>
      <c r="B44" s="35"/>
      <c r="C44" s="35"/>
      <c r="D44" s="35"/>
      <c r="E44" s="35"/>
      <c r="F44" s="35"/>
      <c r="G44" s="35"/>
    </row>
  </sheetData>
  <sheetProtection/>
  <mergeCells count="47">
    <mergeCell ref="A42:G42"/>
    <mergeCell ref="A43:G43"/>
    <mergeCell ref="A44:G44"/>
    <mergeCell ref="E35:F35"/>
    <mergeCell ref="E36:F36"/>
    <mergeCell ref="A37:C37"/>
    <mergeCell ref="A38:G38"/>
    <mergeCell ref="A40:G40"/>
    <mergeCell ref="A41:G41"/>
    <mergeCell ref="A25:C25"/>
    <mergeCell ref="B26:C26"/>
    <mergeCell ref="A39:G39"/>
    <mergeCell ref="B28:C28"/>
    <mergeCell ref="A29:C29"/>
    <mergeCell ref="B30:C30"/>
    <mergeCell ref="B31:C31"/>
    <mergeCell ref="A32:C32"/>
    <mergeCell ref="A34:C36"/>
    <mergeCell ref="E34:F34"/>
    <mergeCell ref="B27:C27"/>
    <mergeCell ref="E18:F18"/>
    <mergeCell ref="A18:C18"/>
    <mergeCell ref="E19:F19"/>
    <mergeCell ref="A19:C19"/>
    <mergeCell ref="A20:C20"/>
    <mergeCell ref="A21:C21"/>
    <mergeCell ref="A22:C22"/>
    <mergeCell ref="A23:C23"/>
    <mergeCell ref="A24:C24"/>
    <mergeCell ref="B13:C13"/>
    <mergeCell ref="E13:F13"/>
    <mergeCell ref="E14:F14"/>
    <mergeCell ref="E15:F15"/>
    <mergeCell ref="A16:C16"/>
    <mergeCell ref="E16:F16"/>
    <mergeCell ref="A9:C11"/>
    <mergeCell ref="E9:F9"/>
    <mergeCell ref="E10:F10"/>
    <mergeCell ref="E11:F11"/>
    <mergeCell ref="A12:C12"/>
    <mergeCell ref="E12:F12"/>
    <mergeCell ref="A8:F8"/>
    <mergeCell ref="A2:G2"/>
    <mergeCell ref="A3:G3"/>
    <mergeCell ref="A4:G4"/>
    <mergeCell ref="A5:G5"/>
    <mergeCell ref="A6:G6"/>
  </mergeCells>
  <printOptions/>
  <pageMargins left="0.39370078740157477" right="0.39370078740157477" top="0.39370078740157477" bottom="0.39370078740157477" header="0" footer="0"/>
  <pageSetup firstPageNumber="1" useFirstPageNumber="1" horizontalDpi="300" verticalDpi="300" orientation="portrait" paperSize="9" scale="110" r:id="rId1"/>
  <headerFooter>
    <oddHeader>&amp;RPÁGINA: &amp;P DE &amp;N
&amp;D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2011-01-24T19:03:06Z</dcterms:created>
  <dcterms:modified xsi:type="dcterms:W3CDTF">2011-01-27T20:14:35Z</dcterms:modified>
  <cp:category/>
  <cp:version/>
  <cp:contentType/>
  <cp:contentStatus/>
</cp:coreProperties>
</file>